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ableau de Bord RH" sheetId="1" state="visible" r:id="rId1"/>
  </sheets>
  <definedNames>
    <definedName name="_xlnm._FilterDatabase" localSheetId="0" hidden="1">'Tableau de Bord RH'!$A$1:$I$31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Salaires Bruts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de Bord RH'!D1</f>
            </strRef>
          </tx>
          <spPr>
            <a:ln>
              <a:prstDash val="solid"/>
            </a:ln>
          </spPr>
          <val>
            <numRef>
              <f>'Tableau de Bord RH'!$D$2:$D$31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Salaires Nets</a:t>
            </a:r>
          </a:p>
        </rich>
      </tx>
    </title>
    <plotArea>
      <lineChart>
        <grouping val="standard"/>
        <ser>
          <idx val="0"/>
          <order val="0"/>
          <tx>
            <strRef>
              <f>'Tableau de Bord RH'!F1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'Tableau de Bord RH'!$F$2:$F$31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Charges Sociales</a:t>
            </a:r>
          </a:p>
        </rich>
      </tx>
    </title>
    <plotArea>
      <pieChart>
        <varyColors val="1"/>
        <ser>
          <idx val="0"/>
          <order val="0"/>
          <tx>
            <strRef>
              <f>'Tableau de Bord RH'!E2</f>
            </strRef>
          </tx>
          <spPr>
            <a:ln>
              <a:prstDash val="solid"/>
            </a:ln>
          </spPr>
          <val>
            <numRef>
              <f>'Tableau de Bord RH'!$E$3:$E$31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10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10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10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  <col width="20" customWidth="1" min="8" max="8"/>
    <col width="20" customWidth="1" min="9" max="9"/>
  </cols>
  <sheetData>
    <row r="1">
      <c r="A1" s="1" t="inlineStr">
        <is>
          <t>Nom</t>
        </is>
      </c>
      <c r="B1" s="1" t="inlineStr">
        <is>
          <t>Prénom</t>
        </is>
      </c>
      <c r="C1" s="1" t="inlineStr">
        <is>
          <t>Poste</t>
        </is>
      </c>
      <c r="D1" s="1" t="inlineStr">
        <is>
          <t>Salaire Brut (€)</t>
        </is>
      </c>
      <c r="E1" s="1" t="inlineStr">
        <is>
          <t>Charges Sociales (€)</t>
        </is>
      </c>
      <c r="F1" s="1" t="inlineStr">
        <is>
          <t>Salaire Net (€)</t>
        </is>
      </c>
      <c r="G1" s="1" t="inlineStr">
        <is>
          <t>Date d'embauche</t>
        </is>
      </c>
      <c r="H1" s="1" t="inlineStr">
        <is>
          <t>TVA (20%)</t>
        </is>
      </c>
      <c r="I1" s="1" t="inlineStr">
        <is>
          <t>Total à Payer (€)</t>
        </is>
      </c>
    </row>
    <row r="2">
      <c r="A2" s="2" t="inlineStr">
        <is>
          <t>Dupont</t>
        </is>
      </c>
      <c r="B2" s="2" t="inlineStr">
        <is>
          <t>Jean</t>
        </is>
      </c>
      <c r="C2" s="2" t="inlineStr">
        <is>
          <t>Développeur</t>
        </is>
      </c>
      <c r="D2" s="2" t="n">
        <v>3000</v>
      </c>
      <c r="E2" s="2" t="n">
        <v>900</v>
      </c>
      <c r="F2" s="2" t="n">
        <v>2100</v>
      </c>
      <c r="G2" s="2" t="inlineStr">
        <is>
          <t>01/01/2020</t>
        </is>
      </c>
      <c r="H2" s="2">
        <f>G2*0.2</f>
        <v/>
      </c>
      <c r="I2" s="2">
        <f>D2+H2</f>
        <v/>
      </c>
    </row>
    <row r="3">
      <c r="A3" s="2" t="inlineStr">
        <is>
          <t>Martin</t>
        </is>
      </c>
      <c r="B3" s="2" t="inlineStr">
        <is>
          <t>Sophie</t>
        </is>
      </c>
      <c r="C3" s="2" t="inlineStr">
        <is>
          <t>Designer</t>
        </is>
      </c>
      <c r="D3" s="2" t="n">
        <v>2800</v>
      </c>
      <c r="E3" s="2" t="n">
        <v>840</v>
      </c>
      <c r="F3" s="2" t="n">
        <v>1960</v>
      </c>
      <c r="G3" s="2" t="inlineStr">
        <is>
          <t>15/02/2021</t>
        </is>
      </c>
      <c r="H3" s="2">
        <f>G3*0.2</f>
        <v/>
      </c>
      <c r="I3" s="2">
        <f>D3+H3</f>
        <v/>
      </c>
    </row>
    <row r="4">
      <c r="A4" s="2" t="inlineStr">
        <is>
          <t>Bernard</t>
        </is>
      </c>
      <c r="B4" s="2" t="inlineStr">
        <is>
          <t>Luc</t>
        </is>
      </c>
      <c r="C4" s="2" t="inlineStr">
        <is>
          <t>Chef de Projet</t>
        </is>
      </c>
      <c r="D4" s="2" t="n">
        <v>3500</v>
      </c>
      <c r="E4" s="2" t="n">
        <v>1050</v>
      </c>
      <c r="F4" s="2" t="n">
        <v>2450</v>
      </c>
      <c r="G4" s="2" t="inlineStr">
        <is>
          <t>10/03/2019</t>
        </is>
      </c>
      <c r="H4" s="2">
        <f>G4*0.2</f>
        <v/>
      </c>
      <c r="I4" s="2">
        <f>D4+H4</f>
        <v/>
      </c>
    </row>
    <row r="5">
      <c r="A5" s="2" t="inlineStr">
        <is>
          <t>Durand</t>
        </is>
      </c>
      <c r="B5" s="2" t="inlineStr">
        <is>
          <t>Claire</t>
        </is>
      </c>
      <c r="C5" s="2" t="inlineStr">
        <is>
          <t>Analyste</t>
        </is>
      </c>
      <c r="D5" s="2" t="n">
        <v>3200</v>
      </c>
      <c r="E5" s="2" t="n">
        <v>960</v>
      </c>
      <c r="F5" s="2" t="n">
        <v>2240</v>
      </c>
      <c r="G5" s="2" t="inlineStr">
        <is>
          <t>20/04/2020</t>
        </is>
      </c>
      <c r="H5" s="2">
        <f>G5*0.2</f>
        <v/>
      </c>
      <c r="I5" s="2">
        <f>D5+H5</f>
        <v/>
      </c>
    </row>
    <row r="6">
      <c r="A6" s="2" t="inlineStr">
        <is>
          <t>Leroy</t>
        </is>
      </c>
      <c r="B6" s="2" t="inlineStr">
        <is>
          <t>Paul</t>
        </is>
      </c>
      <c r="C6" s="2" t="inlineStr">
        <is>
          <t>Administrateur</t>
        </is>
      </c>
      <c r="D6" s="2" t="n">
        <v>2900</v>
      </c>
      <c r="E6" s="2" t="n">
        <v>870</v>
      </c>
      <c r="F6" s="2" t="n">
        <v>2030</v>
      </c>
      <c r="G6" s="2" t="inlineStr">
        <is>
          <t>05/05/2021</t>
        </is>
      </c>
      <c r="H6" s="2">
        <f>G6*0.2</f>
        <v/>
      </c>
      <c r="I6" s="2">
        <f>D6+H6</f>
        <v/>
      </c>
    </row>
    <row r="7">
      <c r="A7" s="2" t="inlineStr">
        <is>
          <t>Moreau</t>
        </is>
      </c>
      <c r="B7" s="2" t="inlineStr">
        <is>
          <t>Alice</t>
        </is>
      </c>
      <c r="C7" s="2" t="inlineStr">
        <is>
          <t>Développeur</t>
        </is>
      </c>
      <c r="D7" s="2" t="n">
        <v>3100</v>
      </c>
      <c r="E7" s="2" t="n">
        <v>930</v>
      </c>
      <c r="F7" s="2" t="n">
        <v>2170</v>
      </c>
      <c r="G7" s="2" t="inlineStr">
        <is>
          <t>12/06/2019</t>
        </is>
      </c>
      <c r="H7" s="2">
        <f>G7*0.2</f>
        <v/>
      </c>
      <c r="I7" s="2">
        <f>D7+H7</f>
        <v/>
      </c>
    </row>
    <row r="8">
      <c r="A8" s="2" t="inlineStr">
        <is>
          <t>Simon</t>
        </is>
      </c>
      <c r="B8" s="2" t="inlineStr">
        <is>
          <t>Marc</t>
        </is>
      </c>
      <c r="C8" s="2" t="inlineStr">
        <is>
          <t>Designer</t>
        </is>
      </c>
      <c r="D8" s="2" t="n">
        <v>2700</v>
      </c>
      <c r="E8" s="2" t="n">
        <v>810</v>
      </c>
      <c r="F8" s="2" t="n">
        <v>1890</v>
      </c>
      <c r="G8" s="2" t="inlineStr">
        <is>
          <t>25/07/2020</t>
        </is>
      </c>
      <c r="H8" s="2">
        <f>G8*0.2</f>
        <v/>
      </c>
      <c r="I8" s="2">
        <f>D8+H8</f>
        <v/>
      </c>
    </row>
    <row r="9">
      <c r="A9" s="2" t="inlineStr">
        <is>
          <t>Lefevre</t>
        </is>
      </c>
      <c r="B9" s="2" t="inlineStr">
        <is>
          <t>Julie</t>
        </is>
      </c>
      <c r="C9" s="2" t="inlineStr">
        <is>
          <t>Chef de Projet</t>
        </is>
      </c>
      <c r="D9" s="2" t="n">
        <v>3600</v>
      </c>
      <c r="E9" s="2" t="n">
        <v>1080</v>
      </c>
      <c r="F9" s="2" t="n">
        <v>2520</v>
      </c>
      <c r="G9" s="2" t="inlineStr">
        <is>
          <t>30/08/2018</t>
        </is>
      </c>
      <c r="H9" s="2">
        <f>G9*0.2</f>
        <v/>
      </c>
      <c r="I9" s="2">
        <f>D9+H9</f>
        <v/>
      </c>
    </row>
    <row r="10">
      <c r="A10" s="2" t="inlineStr">
        <is>
          <t>Michel</t>
        </is>
      </c>
      <c r="B10" s="2" t="inlineStr">
        <is>
          <t>Nicolas</t>
        </is>
      </c>
      <c r="C10" s="2" t="inlineStr">
        <is>
          <t>Analyste</t>
        </is>
      </c>
      <c r="D10" s="2" t="n">
        <v>3300</v>
      </c>
      <c r="E10" s="2" t="n">
        <v>990</v>
      </c>
      <c r="F10" s="2" t="n">
        <v>2310</v>
      </c>
      <c r="G10" s="2" t="inlineStr">
        <is>
          <t>15/09/2021</t>
        </is>
      </c>
      <c r="H10" s="2">
        <f>G10*0.2</f>
        <v/>
      </c>
      <c r="I10" s="2">
        <f>D10+H10</f>
        <v/>
      </c>
    </row>
    <row r="11">
      <c r="A11" s="2" t="inlineStr">
        <is>
          <t>Garnier</t>
        </is>
      </c>
      <c r="B11" s="2" t="inlineStr">
        <is>
          <t>Emma</t>
        </is>
      </c>
      <c r="C11" s="2" t="inlineStr">
        <is>
          <t>Administrateur</t>
        </is>
      </c>
      <c r="D11" s="2" t="n">
        <v>3000</v>
      </c>
      <c r="E11" s="2" t="n">
        <v>900</v>
      </c>
      <c r="F11" s="2" t="n">
        <v>2100</v>
      </c>
      <c r="G11" s="2" t="inlineStr">
        <is>
          <t>01/10/2020</t>
        </is>
      </c>
      <c r="H11" s="2">
        <f>G11*0.2</f>
        <v/>
      </c>
      <c r="I11" s="2">
        <f>D11+H11</f>
        <v/>
      </c>
    </row>
    <row r="12">
      <c r="A12" s="2" t="inlineStr">
        <is>
          <t>Roux</t>
        </is>
      </c>
      <c r="B12" s="2" t="inlineStr">
        <is>
          <t>Thomas</t>
        </is>
      </c>
      <c r="C12" s="2" t="inlineStr">
        <is>
          <t>Développeur</t>
        </is>
      </c>
      <c r="D12" s="2" t="n">
        <v>3400</v>
      </c>
      <c r="E12" s="2" t="n">
        <v>1020</v>
      </c>
      <c r="F12" s="2" t="n">
        <v>2380</v>
      </c>
      <c r="G12" s="2" t="inlineStr">
        <is>
          <t>20/11/2019</t>
        </is>
      </c>
      <c r="H12" s="2">
        <f>G12*0.2</f>
        <v/>
      </c>
      <c r="I12" s="2">
        <f>D12+H12</f>
        <v/>
      </c>
    </row>
    <row r="13">
      <c r="A13" s="2" t="inlineStr">
        <is>
          <t>David</t>
        </is>
      </c>
      <c r="B13" s="2" t="inlineStr">
        <is>
          <t>Chloé</t>
        </is>
      </c>
      <c r="C13" s="2" t="inlineStr">
        <is>
          <t>Designer</t>
        </is>
      </c>
      <c r="D13" s="2" t="n">
        <v>3100</v>
      </c>
      <c r="E13" s="2" t="n">
        <v>930</v>
      </c>
      <c r="F13" s="2" t="n">
        <v>2170</v>
      </c>
      <c r="G13" s="2" t="inlineStr">
        <is>
          <t>05/12/2021</t>
        </is>
      </c>
      <c r="H13" s="2">
        <f>G13*0.2</f>
        <v/>
      </c>
      <c r="I13" s="2">
        <f>D13+H13</f>
        <v/>
      </c>
    </row>
    <row r="14">
      <c r="A14" s="2" t="inlineStr">
        <is>
          <t>Fournier</t>
        </is>
      </c>
      <c r="B14" s="2" t="inlineStr">
        <is>
          <t>Antoine</t>
        </is>
      </c>
      <c r="C14" s="2" t="inlineStr">
        <is>
          <t>Chef de Projet</t>
        </is>
      </c>
      <c r="D14" s="2" t="n">
        <v>3800</v>
      </c>
      <c r="E14" s="2" t="n">
        <v>1140</v>
      </c>
      <c r="F14" s="2" t="n">
        <v>2660</v>
      </c>
      <c r="G14" s="2" t="inlineStr">
        <is>
          <t>10/01/2018</t>
        </is>
      </c>
      <c r="H14" s="2">
        <f>G14*0.2</f>
        <v/>
      </c>
      <c r="I14" s="2">
        <f>D14+H14</f>
        <v/>
      </c>
    </row>
    <row r="15">
      <c r="A15" s="2" t="inlineStr">
        <is>
          <t>Giraud</t>
        </is>
      </c>
      <c r="B15" s="2" t="inlineStr">
        <is>
          <t>Laura</t>
        </is>
      </c>
      <c r="C15" s="2" t="inlineStr">
        <is>
          <t>Analyste</t>
        </is>
      </c>
      <c r="D15" s="2" t="n">
        <v>3200</v>
      </c>
      <c r="E15" s="2" t="n">
        <v>960</v>
      </c>
      <c r="F15" s="2" t="n">
        <v>2240</v>
      </c>
      <c r="G15" s="2" t="inlineStr">
        <is>
          <t>15/02/2020</t>
        </is>
      </c>
      <c r="H15" s="2">
        <f>G15*0.2</f>
        <v/>
      </c>
      <c r="I15" s="2">
        <f>D15+H15</f>
        <v/>
      </c>
    </row>
    <row r="16">
      <c r="A16" s="2" t="inlineStr">
        <is>
          <t>Lemoine</t>
        </is>
      </c>
      <c r="B16" s="2" t="inlineStr">
        <is>
          <t>Julien</t>
        </is>
      </c>
      <c r="C16" s="2" t="inlineStr">
        <is>
          <t>Administrateur</t>
        </is>
      </c>
      <c r="D16" s="2" t="n">
        <v>2900</v>
      </c>
      <c r="E16" s="2" t="n">
        <v>870</v>
      </c>
      <c r="F16" s="2" t="n">
        <v>2030</v>
      </c>
      <c r="G16" s="2" t="inlineStr">
        <is>
          <t>25/03/2021</t>
        </is>
      </c>
      <c r="H16" s="2">
        <f>G16*0.2</f>
        <v/>
      </c>
      <c r="I16" s="2">
        <f>D16+H16</f>
        <v/>
      </c>
    </row>
    <row r="17">
      <c r="A17" s="2" t="inlineStr">
        <is>
          <t>Blanc</t>
        </is>
      </c>
      <c r="B17" s="2" t="inlineStr">
        <is>
          <t>Sophie</t>
        </is>
      </c>
      <c r="C17" s="2" t="inlineStr">
        <is>
          <t>Développeur</t>
        </is>
      </c>
      <c r="D17" s="2" t="n">
        <v>3000</v>
      </c>
      <c r="E17" s="2" t="n">
        <v>900</v>
      </c>
      <c r="F17" s="2" t="n">
        <v>2100</v>
      </c>
      <c r="G17" s="2" t="inlineStr">
        <is>
          <t>01/04/2019</t>
        </is>
      </c>
      <c r="H17" s="2">
        <f>G17*0.2</f>
        <v/>
      </c>
      <c r="I17" s="2">
        <f>D17+H17</f>
        <v/>
      </c>
    </row>
    <row r="18">
      <c r="A18" s="2" t="inlineStr">
        <is>
          <t>Boucher</t>
        </is>
      </c>
      <c r="B18" s="2" t="inlineStr">
        <is>
          <t>Paul</t>
        </is>
      </c>
      <c r="C18" s="2" t="inlineStr">
        <is>
          <t>Designer</t>
        </is>
      </c>
      <c r="D18" s="2" t="n">
        <v>2800</v>
      </c>
      <c r="E18" s="2" t="n">
        <v>840</v>
      </c>
      <c r="F18" s="2" t="n">
        <v>1960</v>
      </c>
      <c r="G18" s="2" t="inlineStr">
        <is>
          <t>15/05/2020</t>
        </is>
      </c>
      <c r="H18" s="2">
        <f>G18*0.2</f>
        <v/>
      </c>
      <c r="I18" s="2">
        <f>D18+H18</f>
        <v/>
      </c>
    </row>
    <row r="19">
      <c r="A19" s="2" t="inlineStr">
        <is>
          <t>Gautier</t>
        </is>
      </c>
      <c r="B19" s="2" t="inlineStr">
        <is>
          <t>Luc</t>
        </is>
      </c>
      <c r="C19" s="2" t="inlineStr">
        <is>
          <t>Chef de Projet</t>
        </is>
      </c>
      <c r="D19" s="2" t="n">
        <v>3500</v>
      </c>
      <c r="E19" s="2" t="n">
        <v>1050</v>
      </c>
      <c r="F19" s="2" t="n">
        <v>2450</v>
      </c>
      <c r="G19" s="2" t="inlineStr">
        <is>
          <t>10/06/2018</t>
        </is>
      </c>
      <c r="H19" s="2">
        <f>G19*0.2</f>
        <v/>
      </c>
      <c r="I19" s="2">
        <f>D19+H19</f>
        <v/>
      </c>
    </row>
    <row r="20">
      <c r="A20" s="2" t="inlineStr">
        <is>
          <t>Chevalier</t>
        </is>
      </c>
      <c r="B20" s="2" t="inlineStr">
        <is>
          <t>Claire</t>
        </is>
      </c>
      <c r="C20" s="2" t="inlineStr">
        <is>
          <t>Analyste</t>
        </is>
      </c>
      <c r="D20" s="2" t="n">
        <v>3200</v>
      </c>
      <c r="E20" s="2" t="n">
        <v>960</v>
      </c>
      <c r="F20" s="2" t="n">
        <v>2240</v>
      </c>
      <c r="G20" s="2" t="inlineStr">
        <is>
          <t>20/07/2021</t>
        </is>
      </c>
      <c r="H20" s="2">
        <f>G20*0.2</f>
        <v/>
      </c>
      <c r="I20" s="2">
        <f>D20+H20</f>
        <v/>
      </c>
    </row>
    <row r="21">
      <c r="A21" s="2" t="inlineStr">
        <is>
          <t>Renaud</t>
        </is>
      </c>
      <c r="B21" s="2" t="inlineStr">
        <is>
          <t>Marc</t>
        </is>
      </c>
      <c r="C21" s="2" t="inlineStr">
        <is>
          <t>Administrateur</t>
        </is>
      </c>
      <c r="D21" s="2" t="n">
        <v>2900</v>
      </c>
      <c r="E21" s="2" t="n">
        <v>870</v>
      </c>
      <c r="F21" s="2" t="n">
        <v>2030</v>
      </c>
      <c r="G21" s="2" t="inlineStr">
        <is>
          <t>05/08/2020</t>
        </is>
      </c>
      <c r="H21" s="2">
        <f>G21*0.2</f>
        <v/>
      </c>
      <c r="I21" s="2">
        <f>D21+H21</f>
        <v/>
      </c>
    </row>
    <row r="22">
      <c r="A22" s="2" t="inlineStr">
        <is>
          <t>Pires</t>
        </is>
      </c>
      <c r="B22" s="2" t="inlineStr">
        <is>
          <t>Alice</t>
        </is>
      </c>
      <c r="C22" s="2" t="inlineStr">
        <is>
          <t>Développeur</t>
        </is>
      </c>
      <c r="D22" s="2" t="n">
        <v>3100</v>
      </c>
      <c r="E22" s="2" t="n">
        <v>930</v>
      </c>
      <c r="F22" s="2" t="n">
        <v>2170</v>
      </c>
      <c r="G22" s="2" t="inlineStr">
        <is>
          <t>12/09/2019</t>
        </is>
      </c>
      <c r="H22" s="2">
        <f>G22*0.2</f>
        <v/>
      </c>
      <c r="I22" s="2">
        <f>D22+H22</f>
        <v/>
      </c>
    </row>
    <row r="23">
      <c r="A23" s="2" t="inlineStr">
        <is>
          <t>Lemoine</t>
        </is>
      </c>
      <c r="B23" s="2" t="inlineStr">
        <is>
          <t>Julie</t>
        </is>
      </c>
      <c r="C23" s="2" t="inlineStr">
        <is>
          <t>Designer</t>
        </is>
      </c>
      <c r="D23" s="2" t="n">
        <v>2700</v>
      </c>
      <c r="E23" s="2" t="n">
        <v>810</v>
      </c>
      <c r="F23" s="2" t="n">
        <v>1890</v>
      </c>
      <c r="G23" s="2" t="inlineStr">
        <is>
          <t>25/10/2021</t>
        </is>
      </c>
      <c r="H23" s="2">
        <f>G23*0.2</f>
        <v/>
      </c>
      <c r="I23" s="2">
        <f>D23+H23</f>
        <v/>
      </c>
    </row>
    <row r="24">
      <c r="A24" s="2" t="inlineStr">
        <is>
          <t>Bourgeois</t>
        </is>
      </c>
      <c r="B24" s="2" t="inlineStr">
        <is>
          <t>Nicolas</t>
        </is>
      </c>
      <c r="C24" s="2" t="inlineStr">
        <is>
          <t>Chef de Projet</t>
        </is>
      </c>
      <c r="D24" s="2" t="n">
        <v>3600</v>
      </c>
      <c r="E24" s="2" t="n">
        <v>1080</v>
      </c>
      <c r="F24" s="2" t="n">
        <v>2520</v>
      </c>
      <c r="G24" s="2" t="inlineStr">
        <is>
          <t>30/11/2018</t>
        </is>
      </c>
      <c r="H24" s="2">
        <f>G24*0.2</f>
        <v/>
      </c>
      <c r="I24" s="2">
        <f>D24+H24</f>
        <v/>
      </c>
    </row>
    <row r="25">
      <c r="A25" s="2" t="inlineStr">
        <is>
          <t>Leroux</t>
        </is>
      </c>
      <c r="B25" s="2" t="inlineStr">
        <is>
          <t>Emma</t>
        </is>
      </c>
      <c r="C25" s="2" t="inlineStr">
        <is>
          <t>Analyste</t>
        </is>
      </c>
      <c r="D25" s="2" t="n">
        <v>3300</v>
      </c>
      <c r="E25" s="2" t="n">
        <v>990</v>
      </c>
      <c r="F25" s="2" t="n">
        <v>2310</v>
      </c>
      <c r="G25" s="2" t="inlineStr">
        <is>
          <t>15/12/2020</t>
        </is>
      </c>
      <c r="H25" s="2">
        <f>G25*0.2</f>
        <v/>
      </c>
      <c r="I25" s="2">
        <f>D25+H25</f>
        <v/>
      </c>
    </row>
    <row r="26">
      <c r="A26" s="2" t="inlineStr">
        <is>
          <t>Giraud</t>
        </is>
      </c>
      <c r="B26" s="2" t="inlineStr">
        <is>
          <t>Antoine</t>
        </is>
      </c>
      <c r="C26" s="2" t="inlineStr">
        <is>
          <t>Administrateur</t>
        </is>
      </c>
      <c r="D26" s="2" t="n">
        <v>3000</v>
      </c>
      <c r="E26" s="2" t="n">
        <v>900</v>
      </c>
      <c r="F26" s="2" t="n">
        <v>2100</v>
      </c>
      <c r="G26" s="2" t="inlineStr">
        <is>
          <t>01/01/2021</t>
        </is>
      </c>
      <c r="H26" s="2">
        <f>G26*0.2</f>
        <v/>
      </c>
      <c r="I26" s="2">
        <f>D26+H26</f>
        <v/>
      </c>
    </row>
    <row r="27">
      <c r="A27" s="2" t="inlineStr">
        <is>
          <t>Roussel</t>
        </is>
      </c>
      <c r="B27" s="2" t="inlineStr">
        <is>
          <t>Chloé</t>
        </is>
      </c>
      <c r="C27" s="2" t="inlineStr">
        <is>
          <t>Développeur</t>
        </is>
      </c>
      <c r="D27" s="2" t="n">
        <v>3400</v>
      </c>
      <c r="E27" s="2" t="n">
        <v>1020</v>
      </c>
      <c r="F27" s="2" t="n">
        <v>2380</v>
      </c>
      <c r="G27" s="2" t="inlineStr">
        <is>
          <t>20/02/2019</t>
        </is>
      </c>
      <c r="H27" s="2">
        <f>G27*0.2</f>
        <v/>
      </c>
      <c r="I27" s="2">
        <f>D27+H27</f>
        <v/>
      </c>
    </row>
    <row r="28">
      <c r="A28" s="2" t="inlineStr">
        <is>
          <t>Garnier</t>
        </is>
      </c>
      <c r="B28" s="2" t="inlineStr">
        <is>
          <t>Sophie</t>
        </is>
      </c>
      <c r="C28" s="2" t="inlineStr">
        <is>
          <t>Designer</t>
        </is>
      </c>
      <c r="D28" s="2" t="n">
        <v>3100</v>
      </c>
      <c r="E28" s="2" t="n">
        <v>930</v>
      </c>
      <c r="F28" s="2" t="n">
        <v>2170</v>
      </c>
      <c r="G28" s="2" t="inlineStr">
        <is>
          <t>05/03/2020</t>
        </is>
      </c>
      <c r="H28" s="2">
        <f>G28*0.2</f>
        <v/>
      </c>
      <c r="I28" s="2">
        <f>D28+H28</f>
        <v/>
      </c>
    </row>
    <row r="29">
      <c r="A29" s="2" t="inlineStr">
        <is>
          <t>David</t>
        </is>
      </c>
      <c r="B29" s="2" t="inlineStr">
        <is>
          <t>Paul</t>
        </is>
      </c>
      <c r="C29" s="2" t="inlineStr">
        <is>
          <t>Chef de Projet</t>
        </is>
      </c>
      <c r="D29" s="2" t="n">
        <v>3800</v>
      </c>
      <c r="E29" s="2" t="n">
        <v>1140</v>
      </c>
      <c r="F29" s="2" t="n">
        <v>2660</v>
      </c>
      <c r="G29" s="2" t="inlineStr">
        <is>
          <t>10/04/2018</t>
        </is>
      </c>
      <c r="H29" s="2">
        <f>G29*0.2</f>
        <v/>
      </c>
      <c r="I29" s="2">
        <f>D29+H29</f>
        <v/>
      </c>
    </row>
    <row r="30">
      <c r="A30" s="2" t="inlineStr">
        <is>
          <t>Fournier</t>
        </is>
      </c>
      <c r="B30" s="2" t="inlineStr">
        <is>
          <t>Laura</t>
        </is>
      </c>
      <c r="C30" s="2" t="inlineStr">
        <is>
          <t>Analyste</t>
        </is>
      </c>
      <c r="D30" s="2" t="n">
        <v>3200</v>
      </c>
      <c r="E30" s="2" t="n">
        <v>960</v>
      </c>
      <c r="F30" s="2" t="n">
        <v>2240</v>
      </c>
      <c r="G30" s="2" t="inlineStr">
        <is>
          <t>15/05/2021</t>
        </is>
      </c>
      <c r="H30" s="2">
        <f>G30*0.2</f>
        <v/>
      </c>
      <c r="I30" s="2">
        <f>D30+H30</f>
        <v/>
      </c>
    </row>
    <row r="31">
      <c r="A31" s="2" t="inlineStr">
        <is>
          <t>Lemoine</t>
        </is>
      </c>
      <c r="B31" s="2" t="inlineStr">
        <is>
          <t>Julien</t>
        </is>
      </c>
      <c r="C31" s="2" t="inlineStr">
        <is>
          <t>Administrateur</t>
        </is>
      </c>
      <c r="D31" s="2" t="n">
        <v>2900</v>
      </c>
      <c r="E31" s="2" t="n">
        <v>870</v>
      </c>
      <c r="F31" s="2" t="n">
        <v>2030</v>
      </c>
      <c r="G31" s="2" t="inlineStr">
        <is>
          <t>25/06/2020</t>
        </is>
      </c>
      <c r="H31" s="2">
        <f>G31*0.2</f>
        <v/>
      </c>
      <c r="I31" s="2">
        <f>D31+H31</f>
        <v/>
      </c>
    </row>
  </sheetData>
  <autoFilter ref="A1:I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2025-09-13T13:15:13Z</dcterms:created>
  <dcterms:modified xsi:type="dcterms:W3CDTF">2025-09-13T13:15:13Z</dcterms:modified>
</cp:coreProperties>
</file>