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eures Supplémentaires" sheetId="1" state="visible" r:id="rId1"/>
  </sheets>
  <definedNames>
    <definedName name="_xlnm._FilterDatabase" localSheetId="0" hidden="1">'Heures Supplémentaires'!$A$1:$K$31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'Heures Supplémentaires'!G1</f>
            </strRef>
          </tx>
          <spPr>
            <a:ln>
              <a:prstDash val="solid"/>
            </a:ln>
          </spPr>
          <val>
            <numRef>
              <f>'Heures Supplémentaires'!$G$2:$G$31</f>
            </numRef>
          </val>
        </ser>
        <ser>
          <idx val="1"/>
          <order val="1"/>
          <tx>
            <strRef>
              <f>'Heures Supplémentaires'!H1</f>
            </strRef>
          </tx>
          <spPr>
            <a:ln>
              <a:prstDash val="solid"/>
            </a:ln>
          </spPr>
          <val>
            <numRef>
              <f>'Heures Supplémentaires'!$H$2:$H$31</f>
            </numRef>
          </val>
        </ser>
        <ser>
          <idx val="2"/>
          <order val="2"/>
          <tx>
            <strRef>
              <f>'Heures Supplémentaires'!I1</f>
            </strRef>
          </tx>
          <spPr>
            <a:ln>
              <a:prstDash val="solid"/>
            </a:ln>
          </spPr>
          <val>
            <numRef>
              <f>'Heures Supplémentaires'!$I$2:$I$31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'Heures Supplémentaires'!D1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'Heures Supplémentaires'!$D$2:$D$31</f>
            </numRef>
          </val>
        </ser>
        <ser>
          <idx val="1"/>
          <order val="1"/>
          <tx>
            <strRef>
              <f>'Heures Supplémentaires'!E1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'Heures Supplémentaires'!$E$2:$E$31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'Heures Supplémentaires'!J1</f>
            </strRef>
          </tx>
          <spPr>
            <a:ln>
              <a:prstDash val="solid"/>
            </a:ln>
          </spPr>
          <val>
            <numRef>
              <f>'Heures Supplémentaires'!$J$2:$J$31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12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12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12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7" customWidth="1" min="1" max="1"/>
    <col width="10" customWidth="1" min="2" max="2"/>
    <col width="12" customWidth="1" min="3" max="3"/>
    <col width="20" customWidth="1" min="4" max="4"/>
    <col width="24" customWidth="1" min="5" max="5"/>
    <col width="14" customWidth="1" min="6" max="6"/>
    <col width="14" customWidth="1" min="7" max="7"/>
    <col width="11" customWidth="1" min="8" max="8"/>
    <col width="13" customWidth="1" min="9" max="9"/>
    <col width="18" customWidth="1" min="10" max="10"/>
    <col width="13" customWidth="1" min="11" max="11"/>
  </cols>
  <sheetData>
    <row r="1">
      <c r="A1" s="1" t="inlineStr">
        <is>
          <t>Nom</t>
        </is>
      </c>
      <c r="B1" s="1" t="inlineStr">
        <is>
          <t>Prénom</t>
        </is>
      </c>
      <c r="C1" s="1" t="inlineStr">
        <is>
          <t>Date</t>
        </is>
      </c>
      <c r="D1" s="1" t="inlineStr">
        <is>
          <t>Heures Travaillées</t>
        </is>
      </c>
      <c r="E1" s="1" t="inlineStr">
        <is>
          <t>Heures Supplémentaires</t>
        </is>
      </c>
      <c r="F1" s="1" t="inlineStr">
        <is>
          <t>Taux Horaire</t>
        </is>
      </c>
      <c r="G1" s="1" t="inlineStr">
        <is>
          <t>Montant Brut</t>
        </is>
      </c>
      <c r="H1" s="1" t="inlineStr">
        <is>
          <t>TVA (20%)</t>
        </is>
      </c>
      <c r="I1" s="1" t="inlineStr">
        <is>
          <t>Montant TTC</t>
        </is>
      </c>
      <c r="J1" s="1" t="inlineStr">
        <is>
          <t>Charges Sociales</t>
        </is>
      </c>
      <c r="K1" s="1" t="inlineStr">
        <is>
          <t>Montant Net</t>
        </is>
      </c>
    </row>
    <row r="2">
      <c r="A2" s="1" t="inlineStr">
        <is>
          <t>Nom1</t>
        </is>
      </c>
      <c r="B2" s="1" t="inlineStr">
        <is>
          <t>Prénom1</t>
        </is>
      </c>
      <c r="C2" s="1" t="inlineStr">
        <is>
          <t>01/01/2023</t>
        </is>
      </c>
      <c r="D2" s="1" t="n">
        <v>35</v>
      </c>
      <c r="E2" s="1" t="n">
        <v>5</v>
      </c>
      <c r="F2" s="1" t="n">
        <v>15</v>
      </c>
      <c r="G2" s="1">
        <f>D2*F2</f>
        <v/>
      </c>
      <c r="H2" s="1">
        <f>G2*0.2</f>
        <v/>
      </c>
      <c r="I2" s="1">
        <f>G2+H2</f>
        <v/>
      </c>
      <c r="J2" s="1">
        <f>G2*0.3</f>
        <v/>
      </c>
      <c r="K2" s="1">
        <f>G2-J2</f>
        <v/>
      </c>
    </row>
    <row r="3">
      <c r="A3" s="1" t="inlineStr">
        <is>
          <t>Nom2</t>
        </is>
      </c>
      <c r="B3" s="1" t="inlineStr">
        <is>
          <t>Prénom2</t>
        </is>
      </c>
      <c r="C3" s="1" t="inlineStr">
        <is>
          <t>02/01/2023</t>
        </is>
      </c>
      <c r="D3" s="1" t="n">
        <v>35</v>
      </c>
      <c r="E3" s="1" t="n">
        <v>5</v>
      </c>
      <c r="F3" s="1" t="n">
        <v>15</v>
      </c>
      <c r="G3" s="1">
        <f>D3*F3</f>
        <v/>
      </c>
      <c r="H3" s="1">
        <f>G3*0.2</f>
        <v/>
      </c>
      <c r="I3" s="1">
        <f>G3+H3</f>
        <v/>
      </c>
      <c r="J3" s="1">
        <f>G3*0.3</f>
        <v/>
      </c>
      <c r="K3" s="1">
        <f>G3-J3</f>
        <v/>
      </c>
    </row>
    <row r="4">
      <c r="A4" s="1" t="inlineStr">
        <is>
          <t>Nom3</t>
        </is>
      </c>
      <c r="B4" s="1" t="inlineStr">
        <is>
          <t>Prénom3</t>
        </is>
      </c>
      <c r="C4" s="1" t="inlineStr">
        <is>
          <t>03/01/2023</t>
        </is>
      </c>
      <c r="D4" s="1" t="n">
        <v>35</v>
      </c>
      <c r="E4" s="1" t="n">
        <v>5</v>
      </c>
      <c r="F4" s="1" t="n">
        <v>15</v>
      </c>
      <c r="G4" s="1">
        <f>D4*F4</f>
        <v/>
      </c>
      <c r="H4" s="1">
        <f>G4*0.2</f>
        <v/>
      </c>
      <c r="I4" s="1">
        <f>G4+H4</f>
        <v/>
      </c>
      <c r="J4" s="1">
        <f>G4*0.3</f>
        <v/>
      </c>
      <c r="K4" s="1">
        <f>G4-J4</f>
        <v/>
      </c>
    </row>
    <row r="5">
      <c r="A5" s="1" t="inlineStr">
        <is>
          <t>Nom4</t>
        </is>
      </c>
      <c r="B5" s="1" t="inlineStr">
        <is>
          <t>Prénom4</t>
        </is>
      </c>
      <c r="C5" s="1" t="inlineStr">
        <is>
          <t>04/01/2023</t>
        </is>
      </c>
      <c r="D5" s="1" t="n">
        <v>35</v>
      </c>
      <c r="E5" s="1" t="n">
        <v>5</v>
      </c>
      <c r="F5" s="1" t="n">
        <v>15</v>
      </c>
      <c r="G5" s="1">
        <f>D5*F5</f>
        <v/>
      </c>
      <c r="H5" s="1">
        <f>G5*0.2</f>
        <v/>
      </c>
      <c r="I5" s="1">
        <f>G5+H5</f>
        <v/>
      </c>
      <c r="J5" s="1">
        <f>G5*0.3</f>
        <v/>
      </c>
      <c r="K5" s="1">
        <f>G5-J5</f>
        <v/>
      </c>
    </row>
    <row r="6">
      <c r="A6" s="1" t="inlineStr">
        <is>
          <t>Nom5</t>
        </is>
      </c>
      <c r="B6" s="1" t="inlineStr">
        <is>
          <t>Prénom5</t>
        </is>
      </c>
      <c r="C6" s="1" t="inlineStr">
        <is>
          <t>05/01/2023</t>
        </is>
      </c>
      <c r="D6" s="1" t="n">
        <v>35</v>
      </c>
      <c r="E6" s="1" t="n">
        <v>5</v>
      </c>
      <c r="F6" s="1" t="n">
        <v>15</v>
      </c>
      <c r="G6" s="1">
        <f>D6*F6</f>
        <v/>
      </c>
      <c r="H6" s="1">
        <f>G6*0.2</f>
        <v/>
      </c>
      <c r="I6" s="1">
        <f>G6+H6</f>
        <v/>
      </c>
      <c r="J6" s="1">
        <f>G6*0.3</f>
        <v/>
      </c>
      <c r="K6" s="1">
        <f>G6-J6</f>
        <v/>
      </c>
    </row>
    <row r="7">
      <c r="A7" s="1" t="inlineStr">
        <is>
          <t>Nom6</t>
        </is>
      </c>
      <c r="B7" s="1" t="inlineStr">
        <is>
          <t>Prénom6</t>
        </is>
      </c>
      <c r="C7" s="1" t="inlineStr">
        <is>
          <t>06/01/2023</t>
        </is>
      </c>
      <c r="D7" s="1" t="n">
        <v>35</v>
      </c>
      <c r="E7" s="1" t="n">
        <v>5</v>
      </c>
      <c r="F7" s="1" t="n">
        <v>15</v>
      </c>
      <c r="G7" s="1">
        <f>D7*F7</f>
        <v/>
      </c>
      <c r="H7" s="1">
        <f>G7*0.2</f>
        <v/>
      </c>
      <c r="I7" s="1">
        <f>G7+H7</f>
        <v/>
      </c>
      <c r="J7" s="1">
        <f>G7*0.3</f>
        <v/>
      </c>
      <c r="K7" s="1">
        <f>G7-J7</f>
        <v/>
      </c>
    </row>
    <row r="8">
      <c r="A8" s="1" t="inlineStr">
        <is>
          <t>Nom7</t>
        </is>
      </c>
      <c r="B8" s="1" t="inlineStr">
        <is>
          <t>Prénom7</t>
        </is>
      </c>
      <c r="C8" s="1" t="inlineStr">
        <is>
          <t>07/01/2023</t>
        </is>
      </c>
      <c r="D8" s="1" t="n">
        <v>35</v>
      </c>
      <c r="E8" s="1" t="n">
        <v>5</v>
      </c>
      <c r="F8" s="1" t="n">
        <v>15</v>
      </c>
      <c r="G8" s="1">
        <f>D8*F8</f>
        <v/>
      </c>
      <c r="H8" s="1">
        <f>G8*0.2</f>
        <v/>
      </c>
      <c r="I8" s="1">
        <f>G8+H8</f>
        <v/>
      </c>
      <c r="J8" s="1">
        <f>G8*0.3</f>
        <v/>
      </c>
      <c r="K8" s="1">
        <f>G8-J8</f>
        <v/>
      </c>
    </row>
    <row r="9">
      <c r="A9" s="1" t="inlineStr">
        <is>
          <t>Nom8</t>
        </is>
      </c>
      <c r="B9" s="1" t="inlineStr">
        <is>
          <t>Prénom8</t>
        </is>
      </c>
      <c r="C9" s="1" t="inlineStr">
        <is>
          <t>08/01/2023</t>
        </is>
      </c>
      <c r="D9" s="1" t="n">
        <v>35</v>
      </c>
      <c r="E9" s="1" t="n">
        <v>5</v>
      </c>
      <c r="F9" s="1" t="n">
        <v>15</v>
      </c>
      <c r="G9" s="1">
        <f>D9*F9</f>
        <v/>
      </c>
      <c r="H9" s="1">
        <f>G9*0.2</f>
        <v/>
      </c>
      <c r="I9" s="1">
        <f>G9+H9</f>
        <v/>
      </c>
      <c r="J9" s="1">
        <f>G9*0.3</f>
        <v/>
      </c>
      <c r="K9" s="1">
        <f>G9-J9</f>
        <v/>
      </c>
    </row>
    <row r="10">
      <c r="A10" s="1" t="inlineStr">
        <is>
          <t>Nom9</t>
        </is>
      </c>
      <c r="B10" s="1" t="inlineStr">
        <is>
          <t>Prénom9</t>
        </is>
      </c>
      <c r="C10" s="1" t="inlineStr">
        <is>
          <t>09/01/2023</t>
        </is>
      </c>
      <c r="D10" s="1" t="n">
        <v>35</v>
      </c>
      <c r="E10" s="1" t="n">
        <v>5</v>
      </c>
      <c r="F10" s="1" t="n">
        <v>15</v>
      </c>
      <c r="G10" s="1">
        <f>D10*F10</f>
        <v/>
      </c>
      <c r="H10" s="1">
        <f>G10*0.2</f>
        <v/>
      </c>
      <c r="I10" s="1">
        <f>G10+H10</f>
        <v/>
      </c>
      <c r="J10" s="1">
        <f>G10*0.3</f>
        <v/>
      </c>
      <c r="K10" s="1">
        <f>G10-J10</f>
        <v/>
      </c>
    </row>
    <row r="11">
      <c r="A11" s="1" t="inlineStr">
        <is>
          <t>Nom10</t>
        </is>
      </c>
      <c r="B11" s="1" t="inlineStr">
        <is>
          <t>Prénom10</t>
        </is>
      </c>
      <c r="C11" s="1" t="inlineStr">
        <is>
          <t>10/01/2023</t>
        </is>
      </c>
      <c r="D11" s="1" t="n">
        <v>35</v>
      </c>
      <c r="E11" s="1" t="n">
        <v>5</v>
      </c>
      <c r="F11" s="1" t="n">
        <v>15</v>
      </c>
      <c r="G11" s="1">
        <f>D11*F11</f>
        <v/>
      </c>
      <c r="H11" s="1">
        <f>G11*0.2</f>
        <v/>
      </c>
      <c r="I11" s="1">
        <f>G11+H11</f>
        <v/>
      </c>
      <c r="J11" s="1">
        <f>G11*0.3</f>
        <v/>
      </c>
      <c r="K11" s="1">
        <f>G11-J11</f>
        <v/>
      </c>
    </row>
    <row r="12">
      <c r="A12" s="1" t="inlineStr">
        <is>
          <t>Nom11</t>
        </is>
      </c>
      <c r="B12" s="1" t="inlineStr">
        <is>
          <t>Prénom11</t>
        </is>
      </c>
      <c r="C12" s="1" t="inlineStr">
        <is>
          <t>11/01/2023</t>
        </is>
      </c>
      <c r="D12" s="1" t="n">
        <v>35</v>
      </c>
      <c r="E12" s="1" t="n">
        <v>5</v>
      </c>
      <c r="F12" s="1" t="n">
        <v>15</v>
      </c>
      <c r="G12" s="1">
        <f>D12*F12</f>
        <v/>
      </c>
      <c r="H12" s="1">
        <f>G12*0.2</f>
        <v/>
      </c>
      <c r="I12" s="1">
        <f>G12+H12</f>
        <v/>
      </c>
      <c r="J12" s="1">
        <f>G12*0.3</f>
        <v/>
      </c>
      <c r="K12" s="1">
        <f>G12-J12</f>
        <v/>
      </c>
    </row>
    <row r="13">
      <c r="A13" s="1" t="inlineStr">
        <is>
          <t>Nom12</t>
        </is>
      </c>
      <c r="B13" s="1" t="inlineStr">
        <is>
          <t>Prénom12</t>
        </is>
      </c>
      <c r="C13" s="1" t="inlineStr">
        <is>
          <t>12/01/2023</t>
        </is>
      </c>
      <c r="D13" s="1" t="n">
        <v>35</v>
      </c>
      <c r="E13" s="1" t="n">
        <v>5</v>
      </c>
      <c r="F13" s="1" t="n">
        <v>15</v>
      </c>
      <c r="G13" s="1">
        <f>D13*F13</f>
        <v/>
      </c>
      <c r="H13" s="1">
        <f>G13*0.2</f>
        <v/>
      </c>
      <c r="I13" s="1">
        <f>G13+H13</f>
        <v/>
      </c>
      <c r="J13" s="1">
        <f>G13*0.3</f>
        <v/>
      </c>
      <c r="K13" s="1">
        <f>G13-J13</f>
        <v/>
      </c>
    </row>
    <row r="14">
      <c r="A14" s="1" t="inlineStr">
        <is>
          <t>Nom13</t>
        </is>
      </c>
      <c r="B14" s="1" t="inlineStr">
        <is>
          <t>Prénom13</t>
        </is>
      </c>
      <c r="C14" s="1" t="inlineStr">
        <is>
          <t>13/01/2023</t>
        </is>
      </c>
      <c r="D14" s="1" t="n">
        <v>35</v>
      </c>
      <c r="E14" s="1" t="n">
        <v>5</v>
      </c>
      <c r="F14" s="1" t="n">
        <v>15</v>
      </c>
      <c r="G14" s="1">
        <f>D14*F14</f>
        <v/>
      </c>
      <c r="H14" s="1">
        <f>G14*0.2</f>
        <v/>
      </c>
      <c r="I14" s="1">
        <f>G14+H14</f>
        <v/>
      </c>
      <c r="J14" s="1">
        <f>G14*0.3</f>
        <v/>
      </c>
      <c r="K14" s="1">
        <f>G14-J14</f>
        <v/>
      </c>
    </row>
    <row r="15">
      <c r="A15" s="1" t="inlineStr">
        <is>
          <t>Nom14</t>
        </is>
      </c>
      <c r="B15" s="1" t="inlineStr">
        <is>
          <t>Prénom14</t>
        </is>
      </c>
      <c r="C15" s="1" t="inlineStr">
        <is>
          <t>14/01/2023</t>
        </is>
      </c>
      <c r="D15" s="1" t="n">
        <v>35</v>
      </c>
      <c r="E15" s="1" t="n">
        <v>5</v>
      </c>
      <c r="F15" s="1" t="n">
        <v>15</v>
      </c>
      <c r="G15" s="1">
        <f>D15*F15</f>
        <v/>
      </c>
      <c r="H15" s="1">
        <f>G15*0.2</f>
        <v/>
      </c>
      <c r="I15" s="1">
        <f>G15+H15</f>
        <v/>
      </c>
      <c r="J15" s="1">
        <f>G15*0.3</f>
        <v/>
      </c>
      <c r="K15" s="1">
        <f>G15-J15</f>
        <v/>
      </c>
    </row>
    <row r="16">
      <c r="A16" s="1" t="inlineStr">
        <is>
          <t>Nom15</t>
        </is>
      </c>
      <c r="B16" s="1" t="inlineStr">
        <is>
          <t>Prénom15</t>
        </is>
      </c>
      <c r="C16" s="1" t="inlineStr">
        <is>
          <t>15/01/2023</t>
        </is>
      </c>
      <c r="D16" s="1" t="n">
        <v>35</v>
      </c>
      <c r="E16" s="1" t="n">
        <v>5</v>
      </c>
      <c r="F16" s="1" t="n">
        <v>15</v>
      </c>
      <c r="G16" s="1">
        <f>D16*F16</f>
        <v/>
      </c>
      <c r="H16" s="1">
        <f>G16*0.2</f>
        <v/>
      </c>
      <c r="I16" s="1">
        <f>G16+H16</f>
        <v/>
      </c>
      <c r="J16" s="1">
        <f>G16*0.3</f>
        <v/>
      </c>
      <c r="K16" s="1">
        <f>G16-J16</f>
        <v/>
      </c>
    </row>
    <row r="17">
      <c r="A17" s="1" t="inlineStr">
        <is>
          <t>Nom16</t>
        </is>
      </c>
      <c r="B17" s="1" t="inlineStr">
        <is>
          <t>Prénom16</t>
        </is>
      </c>
      <c r="C17" s="1" t="inlineStr">
        <is>
          <t>16/01/2023</t>
        </is>
      </c>
      <c r="D17" s="1" t="n">
        <v>35</v>
      </c>
      <c r="E17" s="1" t="n">
        <v>5</v>
      </c>
      <c r="F17" s="1" t="n">
        <v>15</v>
      </c>
      <c r="G17" s="1">
        <f>D17*F17</f>
        <v/>
      </c>
      <c r="H17" s="1">
        <f>G17*0.2</f>
        <v/>
      </c>
      <c r="I17" s="1">
        <f>G17+H17</f>
        <v/>
      </c>
      <c r="J17" s="1">
        <f>G17*0.3</f>
        <v/>
      </c>
      <c r="K17" s="1">
        <f>G17-J17</f>
        <v/>
      </c>
    </row>
    <row r="18">
      <c r="A18" s="1" t="inlineStr">
        <is>
          <t>Nom17</t>
        </is>
      </c>
      <c r="B18" s="1" t="inlineStr">
        <is>
          <t>Prénom17</t>
        </is>
      </c>
      <c r="C18" s="1" t="inlineStr">
        <is>
          <t>17/01/2023</t>
        </is>
      </c>
      <c r="D18" s="1" t="n">
        <v>35</v>
      </c>
      <c r="E18" s="1" t="n">
        <v>5</v>
      </c>
      <c r="F18" s="1" t="n">
        <v>15</v>
      </c>
      <c r="G18" s="1">
        <f>D18*F18</f>
        <v/>
      </c>
      <c r="H18" s="1">
        <f>G18*0.2</f>
        <v/>
      </c>
      <c r="I18" s="1">
        <f>G18+H18</f>
        <v/>
      </c>
      <c r="J18" s="1">
        <f>G18*0.3</f>
        <v/>
      </c>
      <c r="K18" s="1">
        <f>G18-J18</f>
        <v/>
      </c>
    </row>
    <row r="19">
      <c r="A19" s="1" t="inlineStr">
        <is>
          <t>Nom18</t>
        </is>
      </c>
      <c r="B19" s="1" t="inlineStr">
        <is>
          <t>Prénom18</t>
        </is>
      </c>
      <c r="C19" s="1" t="inlineStr">
        <is>
          <t>18/01/2023</t>
        </is>
      </c>
      <c r="D19" s="1" t="n">
        <v>35</v>
      </c>
      <c r="E19" s="1" t="n">
        <v>5</v>
      </c>
      <c r="F19" s="1" t="n">
        <v>15</v>
      </c>
      <c r="G19" s="1">
        <f>D19*F19</f>
        <v/>
      </c>
      <c r="H19" s="1">
        <f>G19*0.2</f>
        <v/>
      </c>
      <c r="I19" s="1">
        <f>G19+H19</f>
        <v/>
      </c>
      <c r="J19" s="1">
        <f>G19*0.3</f>
        <v/>
      </c>
      <c r="K19" s="1">
        <f>G19-J19</f>
        <v/>
      </c>
    </row>
    <row r="20">
      <c r="A20" s="1" t="inlineStr">
        <is>
          <t>Nom19</t>
        </is>
      </c>
      <c r="B20" s="1" t="inlineStr">
        <is>
          <t>Prénom19</t>
        </is>
      </c>
      <c r="C20" s="1" t="inlineStr">
        <is>
          <t>19/01/2023</t>
        </is>
      </c>
      <c r="D20" s="1" t="n">
        <v>35</v>
      </c>
      <c r="E20" s="1" t="n">
        <v>5</v>
      </c>
      <c r="F20" s="1" t="n">
        <v>15</v>
      </c>
      <c r="G20" s="1">
        <f>D20*F20</f>
        <v/>
      </c>
      <c r="H20" s="1">
        <f>G20*0.2</f>
        <v/>
      </c>
      <c r="I20" s="1">
        <f>G20+H20</f>
        <v/>
      </c>
      <c r="J20" s="1">
        <f>G20*0.3</f>
        <v/>
      </c>
      <c r="K20" s="1">
        <f>G20-J20</f>
        <v/>
      </c>
    </row>
    <row r="21">
      <c r="A21" s="1" t="inlineStr">
        <is>
          <t>Nom20</t>
        </is>
      </c>
      <c r="B21" s="1" t="inlineStr">
        <is>
          <t>Prénom20</t>
        </is>
      </c>
      <c r="C21" s="1" t="inlineStr">
        <is>
          <t>20/01/2023</t>
        </is>
      </c>
      <c r="D21" s="1" t="n">
        <v>35</v>
      </c>
      <c r="E21" s="1" t="n">
        <v>5</v>
      </c>
      <c r="F21" s="1" t="n">
        <v>15</v>
      </c>
      <c r="G21" s="1">
        <f>D21*F21</f>
        <v/>
      </c>
      <c r="H21" s="1">
        <f>G21*0.2</f>
        <v/>
      </c>
      <c r="I21" s="1">
        <f>G21+H21</f>
        <v/>
      </c>
      <c r="J21" s="1">
        <f>G21*0.3</f>
        <v/>
      </c>
      <c r="K21" s="1">
        <f>G21-J21</f>
        <v/>
      </c>
    </row>
    <row r="22">
      <c r="A22" s="1" t="inlineStr">
        <is>
          <t>Nom21</t>
        </is>
      </c>
      <c r="B22" s="1" t="inlineStr">
        <is>
          <t>Prénom21</t>
        </is>
      </c>
      <c r="C22" s="1" t="inlineStr">
        <is>
          <t>21/01/2023</t>
        </is>
      </c>
      <c r="D22" s="1" t="n">
        <v>35</v>
      </c>
      <c r="E22" s="1" t="n">
        <v>5</v>
      </c>
      <c r="F22" s="1" t="n">
        <v>15</v>
      </c>
      <c r="G22" s="1">
        <f>D22*F22</f>
        <v/>
      </c>
      <c r="H22" s="1">
        <f>G22*0.2</f>
        <v/>
      </c>
      <c r="I22" s="1">
        <f>G22+H22</f>
        <v/>
      </c>
      <c r="J22" s="1">
        <f>G22*0.3</f>
        <v/>
      </c>
      <c r="K22" s="1">
        <f>G22-J22</f>
        <v/>
      </c>
    </row>
    <row r="23">
      <c r="A23" s="1" t="inlineStr">
        <is>
          <t>Nom22</t>
        </is>
      </c>
      <c r="B23" s="1" t="inlineStr">
        <is>
          <t>Prénom22</t>
        </is>
      </c>
      <c r="C23" s="1" t="inlineStr">
        <is>
          <t>22/01/2023</t>
        </is>
      </c>
      <c r="D23" s="1" t="n">
        <v>35</v>
      </c>
      <c r="E23" s="1" t="n">
        <v>5</v>
      </c>
      <c r="F23" s="1" t="n">
        <v>15</v>
      </c>
      <c r="G23" s="1">
        <f>D23*F23</f>
        <v/>
      </c>
      <c r="H23" s="1">
        <f>G23*0.2</f>
        <v/>
      </c>
      <c r="I23" s="1">
        <f>G23+H23</f>
        <v/>
      </c>
      <c r="J23" s="1">
        <f>G23*0.3</f>
        <v/>
      </c>
      <c r="K23" s="1">
        <f>G23-J23</f>
        <v/>
      </c>
    </row>
    <row r="24">
      <c r="A24" s="1" t="inlineStr">
        <is>
          <t>Nom23</t>
        </is>
      </c>
      <c r="B24" s="1" t="inlineStr">
        <is>
          <t>Prénom23</t>
        </is>
      </c>
      <c r="C24" s="1" t="inlineStr">
        <is>
          <t>23/01/2023</t>
        </is>
      </c>
      <c r="D24" s="1" t="n">
        <v>35</v>
      </c>
      <c r="E24" s="1" t="n">
        <v>5</v>
      </c>
      <c r="F24" s="1" t="n">
        <v>15</v>
      </c>
      <c r="G24" s="1">
        <f>D24*F24</f>
        <v/>
      </c>
      <c r="H24" s="1">
        <f>G24*0.2</f>
        <v/>
      </c>
      <c r="I24" s="1">
        <f>G24+H24</f>
        <v/>
      </c>
      <c r="J24" s="1">
        <f>G24*0.3</f>
        <v/>
      </c>
      <c r="K24" s="1">
        <f>G24-J24</f>
        <v/>
      </c>
    </row>
    <row r="25">
      <c r="A25" s="1" t="inlineStr">
        <is>
          <t>Nom24</t>
        </is>
      </c>
      <c r="B25" s="1" t="inlineStr">
        <is>
          <t>Prénom24</t>
        </is>
      </c>
      <c r="C25" s="1" t="inlineStr">
        <is>
          <t>24/01/2023</t>
        </is>
      </c>
      <c r="D25" s="1" t="n">
        <v>35</v>
      </c>
      <c r="E25" s="1" t="n">
        <v>5</v>
      </c>
      <c r="F25" s="1" t="n">
        <v>15</v>
      </c>
      <c r="G25" s="1">
        <f>D25*F25</f>
        <v/>
      </c>
      <c r="H25" s="1">
        <f>G25*0.2</f>
        <v/>
      </c>
      <c r="I25" s="1">
        <f>G25+H25</f>
        <v/>
      </c>
      <c r="J25" s="1">
        <f>G25*0.3</f>
        <v/>
      </c>
      <c r="K25" s="1">
        <f>G25-J25</f>
        <v/>
      </c>
    </row>
    <row r="26">
      <c r="A26" s="1" t="inlineStr">
        <is>
          <t>Nom25</t>
        </is>
      </c>
      <c r="B26" s="1" t="inlineStr">
        <is>
          <t>Prénom25</t>
        </is>
      </c>
      <c r="C26" s="1" t="inlineStr">
        <is>
          <t>25/01/2023</t>
        </is>
      </c>
      <c r="D26" s="1" t="n">
        <v>35</v>
      </c>
      <c r="E26" s="1" t="n">
        <v>5</v>
      </c>
      <c r="F26" s="1" t="n">
        <v>15</v>
      </c>
      <c r="G26" s="1">
        <f>D26*F26</f>
        <v/>
      </c>
      <c r="H26" s="1">
        <f>G26*0.2</f>
        <v/>
      </c>
      <c r="I26" s="1">
        <f>G26+H26</f>
        <v/>
      </c>
      <c r="J26" s="1">
        <f>G26*0.3</f>
        <v/>
      </c>
      <c r="K26" s="1">
        <f>G26-J26</f>
        <v/>
      </c>
    </row>
    <row r="27">
      <c r="A27" s="1" t="inlineStr">
        <is>
          <t>Nom26</t>
        </is>
      </c>
      <c r="B27" s="1" t="inlineStr">
        <is>
          <t>Prénom26</t>
        </is>
      </c>
      <c r="C27" s="1" t="inlineStr">
        <is>
          <t>26/01/2023</t>
        </is>
      </c>
      <c r="D27" s="1" t="n">
        <v>35</v>
      </c>
      <c r="E27" s="1" t="n">
        <v>5</v>
      </c>
      <c r="F27" s="1" t="n">
        <v>15</v>
      </c>
      <c r="G27" s="1">
        <f>D27*F27</f>
        <v/>
      </c>
      <c r="H27" s="1">
        <f>G27*0.2</f>
        <v/>
      </c>
      <c r="I27" s="1">
        <f>G27+H27</f>
        <v/>
      </c>
      <c r="J27" s="1">
        <f>G27*0.3</f>
        <v/>
      </c>
      <c r="K27" s="1">
        <f>G27-J27</f>
        <v/>
      </c>
    </row>
    <row r="28">
      <c r="A28" s="1" t="inlineStr">
        <is>
          <t>Nom27</t>
        </is>
      </c>
      <c r="B28" s="1" t="inlineStr">
        <is>
          <t>Prénom27</t>
        </is>
      </c>
      <c r="C28" s="1" t="inlineStr">
        <is>
          <t>27/01/2023</t>
        </is>
      </c>
      <c r="D28" s="1" t="n">
        <v>35</v>
      </c>
      <c r="E28" s="1" t="n">
        <v>5</v>
      </c>
      <c r="F28" s="1" t="n">
        <v>15</v>
      </c>
      <c r="G28" s="1">
        <f>D28*F28</f>
        <v/>
      </c>
      <c r="H28" s="1">
        <f>G28*0.2</f>
        <v/>
      </c>
      <c r="I28" s="1">
        <f>G28+H28</f>
        <v/>
      </c>
      <c r="J28" s="1">
        <f>G28*0.3</f>
        <v/>
      </c>
      <c r="K28" s="1">
        <f>G28-J28</f>
        <v/>
      </c>
    </row>
    <row r="29">
      <c r="A29" s="1" t="inlineStr">
        <is>
          <t>Nom28</t>
        </is>
      </c>
      <c r="B29" s="1" t="inlineStr">
        <is>
          <t>Prénom28</t>
        </is>
      </c>
      <c r="C29" s="1" t="inlineStr">
        <is>
          <t>28/01/2023</t>
        </is>
      </c>
      <c r="D29" s="1" t="n">
        <v>35</v>
      </c>
      <c r="E29" s="1" t="n">
        <v>5</v>
      </c>
      <c r="F29" s="1" t="n">
        <v>15</v>
      </c>
      <c r="G29" s="1">
        <f>D29*F29</f>
        <v/>
      </c>
      <c r="H29" s="1">
        <f>G29*0.2</f>
        <v/>
      </c>
      <c r="I29" s="1">
        <f>G29+H29</f>
        <v/>
      </c>
      <c r="J29" s="1">
        <f>G29*0.3</f>
        <v/>
      </c>
      <c r="K29" s="1">
        <f>G29-J29</f>
        <v/>
      </c>
    </row>
    <row r="30">
      <c r="A30" s="1" t="inlineStr">
        <is>
          <t>Nom29</t>
        </is>
      </c>
      <c r="B30" s="1" t="inlineStr">
        <is>
          <t>Prénom29</t>
        </is>
      </c>
      <c r="C30" s="1" t="inlineStr">
        <is>
          <t>29/01/2023</t>
        </is>
      </c>
      <c r="D30" s="1" t="n">
        <v>35</v>
      </c>
      <c r="E30" s="1" t="n">
        <v>5</v>
      </c>
      <c r="F30" s="1" t="n">
        <v>15</v>
      </c>
      <c r="G30" s="1">
        <f>D30*F30</f>
        <v/>
      </c>
      <c r="H30" s="1">
        <f>G30*0.2</f>
        <v/>
      </c>
      <c r="I30" s="1">
        <f>G30+H30</f>
        <v/>
      </c>
      <c r="J30" s="1">
        <f>G30*0.3</f>
        <v/>
      </c>
      <c r="K30" s="1">
        <f>G30-J30</f>
        <v/>
      </c>
    </row>
    <row r="31">
      <c r="A31" s="1" t="inlineStr">
        <is>
          <t>Nom30</t>
        </is>
      </c>
      <c r="B31" s="1" t="inlineStr">
        <is>
          <t>Prénom30</t>
        </is>
      </c>
      <c r="C31" s="1" t="inlineStr">
        <is>
          <t>30/01/2023</t>
        </is>
      </c>
      <c r="D31" s="1" t="n">
        <v>35</v>
      </c>
      <c r="E31" s="1" t="n">
        <v>5</v>
      </c>
      <c r="F31" s="1" t="n">
        <v>15</v>
      </c>
      <c r="G31" s="1">
        <f>D31*F31</f>
        <v/>
      </c>
      <c r="H31" s="1">
        <f>G31*0.2</f>
        <v/>
      </c>
      <c r="I31" s="1">
        <f>G31+H31</f>
        <v/>
      </c>
      <c r="J31" s="1">
        <f>G31*0.3</f>
        <v/>
      </c>
      <c r="K31" s="1">
        <f>G31-J31</f>
        <v/>
      </c>
    </row>
  </sheetData>
  <autoFilter ref="A1:K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2025-10-11T13:32:29Z</dcterms:created>
  <dcterms:modified xsi:type="dcterms:W3CDTF">2025-10-11T13:32:29Z</dcterms:modified>
</cp:coreProperties>
</file>