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Tableau de Bord KPI" sheetId="1" state="visible" r:id="rId1"/>
  </sheets>
  <definedNames>
    <definedName name="_xlnm._FilterDatabase" localSheetId="0" hidden="1">'Tableau de Bord KPI'!$A$1:$G$31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CC00"/>
        <bgColor rgb="00FFCC00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Ventes vs Coûts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'Tableau de Bord KPI'!B1</f>
            </strRef>
          </tx>
          <spPr>
            <a:ln>
              <a:prstDash val="solid"/>
            </a:ln>
          </spPr>
          <cat>
            <numRef>
              <f>'Tableau de Bord KPI'!$A$2:$A$31</f>
            </numRef>
          </cat>
          <val>
            <numRef>
              <f>'Tableau de Bord KPI'!$B$2:$B$31</f>
            </numRef>
          </val>
        </ser>
        <ser>
          <idx val="1"/>
          <order val="1"/>
          <tx>
            <strRef>
              <f>'Tableau de Bord KPI'!C1</f>
            </strRef>
          </tx>
          <spPr>
            <a:ln>
              <a:prstDash val="solid"/>
            </a:ln>
          </spPr>
          <cat>
            <numRef>
              <f>'Tableau de Bord KPI'!$A$2:$A$31</f>
            </numRef>
          </cat>
          <val>
            <numRef>
              <f>'Tableau de Bord KPI'!$C$2:$C$31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Bénéfice au Fil du Temps</a:t>
            </a:r>
          </a:p>
        </rich>
      </tx>
    </title>
    <plotArea>
      <lineChart>
        <grouping val="standard"/>
        <ser>
          <idx val="0"/>
          <order val="0"/>
          <tx>
            <strRef>
              <f>'Tableau de Bord KPI'!G1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'Tableau de Bord KPI'!$A$2:$A$31</f>
            </numRef>
          </cat>
          <val>
            <numRef>
              <f>'Tableau de Bord KPI'!$G$2:$G$31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Répartition des Coûts</a:t>
            </a:r>
          </a:p>
        </rich>
      </tx>
    </title>
    <plotArea>
      <pieChart>
        <varyColors val="1"/>
        <ser>
          <idx val="0"/>
          <order val="0"/>
          <tx>
            <strRef>
              <f>'Tableau de Bord KPI'!C1</f>
            </strRef>
          </tx>
          <spPr>
            <a:ln>
              <a:prstDash val="solid"/>
            </a:ln>
          </spPr>
          <val>
            <numRef>
              <f>'Tableau de Bord KPI'!$C$2:$C$31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10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10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10</col>
      <colOff>0</colOff>
      <row>29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3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2" customWidth="1" min="1" max="1"/>
    <col width="12" customWidth="1" min="2" max="2"/>
    <col width="11" customWidth="1" min="3" max="3"/>
    <col width="11" customWidth="1" min="4" max="4"/>
    <col width="11" customWidth="1" min="5" max="5"/>
    <col width="18" customWidth="1" min="6" max="6"/>
    <col width="14" customWidth="1" min="7" max="7"/>
  </cols>
  <sheetData>
    <row r="1">
      <c r="A1" s="1" t="inlineStr">
        <is>
          <t>Date</t>
        </is>
      </c>
      <c r="B1" s="1" t="inlineStr">
        <is>
          <t>Ventes (€)</t>
        </is>
      </c>
      <c r="C1" s="1" t="inlineStr">
        <is>
          <t>Coûts (€)</t>
        </is>
      </c>
      <c r="D1" s="1" t="inlineStr">
        <is>
          <t>Marge (€)</t>
        </is>
      </c>
      <c r="E1" s="1" t="inlineStr">
        <is>
          <t>TVA (20%)</t>
        </is>
      </c>
      <c r="F1" s="1" t="inlineStr">
        <is>
          <t>Charges Sociales</t>
        </is>
      </c>
      <c r="G1" s="1" t="inlineStr">
        <is>
          <t>Bénéfice (€)</t>
        </is>
      </c>
      <c r="H1" t="inlineStr">
        <is>
          <t>Total Ventes</t>
        </is>
      </c>
      <c r="I1" t="inlineStr">
        <is>
          <t>Total Coûts</t>
        </is>
      </c>
      <c r="J1" t="inlineStr">
        <is>
          <t>Total Bénéfice</t>
        </is>
      </c>
    </row>
    <row r="2">
      <c r="A2" s="2" t="inlineStr">
        <is>
          <t>01/01/2023</t>
        </is>
      </c>
      <c r="B2" s="2" t="n">
        <v>1150</v>
      </c>
      <c r="C2" s="2" t="n">
        <v>920</v>
      </c>
      <c r="D2" s="2" t="n">
        <v>230</v>
      </c>
      <c r="E2" s="2" t="n">
        <v>230</v>
      </c>
      <c r="F2" s="2" t="n">
        <v>287.5</v>
      </c>
      <c r="G2" s="2" t="n">
        <v>-57.5</v>
      </c>
      <c r="H2">
        <f>SOMME(B2:B31)</f>
        <v/>
      </c>
      <c r="I2">
        <f>SOMME(C2:C31)</f>
        <v/>
      </c>
      <c r="J2">
        <f>SOMME(G2:G31)</f>
        <v/>
      </c>
    </row>
    <row r="3">
      <c r="A3" s="2" t="inlineStr">
        <is>
          <t>02/01/2023</t>
        </is>
      </c>
      <c r="B3" s="2" t="n">
        <v>1300</v>
      </c>
      <c r="C3" s="2" t="n">
        <v>1040</v>
      </c>
      <c r="D3" s="2" t="n">
        <v>260</v>
      </c>
      <c r="E3" s="2" t="n">
        <v>260</v>
      </c>
      <c r="F3" s="2" t="n">
        <v>325</v>
      </c>
      <c r="G3" s="2" t="n">
        <v>-65</v>
      </c>
    </row>
    <row r="4">
      <c r="A4" s="2" t="inlineStr">
        <is>
          <t>03/01/2023</t>
        </is>
      </c>
      <c r="B4" s="2" t="n">
        <v>1450</v>
      </c>
      <c r="C4" s="2" t="n">
        <v>1160</v>
      </c>
      <c r="D4" s="2" t="n">
        <v>290</v>
      </c>
      <c r="E4" s="2" t="n">
        <v>290</v>
      </c>
      <c r="F4" s="2" t="n">
        <v>362.5</v>
      </c>
      <c r="G4" s="2" t="n">
        <v>-72.5</v>
      </c>
    </row>
    <row r="5">
      <c r="A5" s="2" t="inlineStr">
        <is>
          <t>04/01/2023</t>
        </is>
      </c>
      <c r="B5" s="2" t="n">
        <v>1600</v>
      </c>
      <c r="C5" s="2" t="n">
        <v>1280</v>
      </c>
      <c r="D5" s="2" t="n">
        <v>320</v>
      </c>
      <c r="E5" s="2" t="n">
        <v>320</v>
      </c>
      <c r="F5" s="2" t="n">
        <v>400</v>
      </c>
      <c r="G5" s="2" t="n">
        <v>-80</v>
      </c>
    </row>
    <row r="6">
      <c r="A6" s="2" t="inlineStr">
        <is>
          <t>05/01/2023</t>
        </is>
      </c>
      <c r="B6" s="2" t="n">
        <v>1250</v>
      </c>
      <c r="C6" s="2" t="n">
        <v>1000</v>
      </c>
      <c r="D6" s="2" t="n">
        <v>250</v>
      </c>
      <c r="E6" s="2" t="n">
        <v>250</v>
      </c>
      <c r="F6" s="2" t="n">
        <v>312.5</v>
      </c>
      <c r="G6" s="2" t="n">
        <v>-62.5</v>
      </c>
    </row>
    <row r="7">
      <c r="A7" s="2" t="inlineStr">
        <is>
          <t>06/01/2023</t>
        </is>
      </c>
      <c r="B7" s="2" t="n">
        <v>1400</v>
      </c>
      <c r="C7" s="2" t="n">
        <v>1120</v>
      </c>
      <c r="D7" s="2" t="n">
        <v>280</v>
      </c>
      <c r="E7" s="2" t="n">
        <v>280</v>
      </c>
      <c r="F7" s="2" t="n">
        <v>350</v>
      </c>
      <c r="G7" s="2" t="n">
        <v>-70</v>
      </c>
    </row>
    <row r="8">
      <c r="A8" s="2" t="inlineStr">
        <is>
          <t>07/01/2023</t>
        </is>
      </c>
      <c r="B8" s="2" t="n">
        <v>1550</v>
      </c>
      <c r="C8" s="2" t="n">
        <v>1240</v>
      </c>
      <c r="D8" s="2" t="n">
        <v>310</v>
      </c>
      <c r="E8" s="2" t="n">
        <v>310</v>
      </c>
      <c r="F8" s="2" t="n">
        <v>387.5</v>
      </c>
      <c r="G8" s="2" t="n">
        <v>-77.5</v>
      </c>
    </row>
    <row r="9">
      <c r="A9" s="2" t="inlineStr">
        <is>
          <t>08/01/2023</t>
        </is>
      </c>
      <c r="B9" s="2" t="n">
        <v>1700</v>
      </c>
      <c r="C9" s="2" t="n">
        <v>1360</v>
      </c>
      <c r="D9" s="2" t="n">
        <v>340</v>
      </c>
      <c r="E9" s="2" t="n">
        <v>340</v>
      </c>
      <c r="F9" s="2" t="n">
        <v>425</v>
      </c>
      <c r="G9" s="2" t="n">
        <v>-85</v>
      </c>
    </row>
    <row r="10">
      <c r="A10" s="2" t="inlineStr">
        <is>
          <t>09/01/2023</t>
        </is>
      </c>
      <c r="B10" s="2" t="n">
        <v>1850</v>
      </c>
      <c r="C10" s="2" t="n">
        <v>1480</v>
      </c>
      <c r="D10" s="2" t="n">
        <v>370</v>
      </c>
      <c r="E10" s="2" t="n">
        <v>370</v>
      </c>
      <c r="F10" s="2" t="n">
        <v>462.5</v>
      </c>
      <c r="G10" s="2" t="n">
        <v>-92.5</v>
      </c>
    </row>
    <row r="11">
      <c r="A11" s="2" t="inlineStr">
        <is>
          <t>10/01/2023</t>
        </is>
      </c>
      <c r="B11" s="2" t="n">
        <v>1500</v>
      </c>
      <c r="C11" s="2" t="n">
        <v>1200</v>
      </c>
      <c r="D11" s="2" t="n">
        <v>300</v>
      </c>
      <c r="E11" s="2" t="n">
        <v>300</v>
      </c>
      <c r="F11" s="2" t="n">
        <v>375</v>
      </c>
      <c r="G11" s="2" t="n">
        <v>-75</v>
      </c>
    </row>
    <row r="12">
      <c r="A12" s="2" t="inlineStr">
        <is>
          <t>11/01/2023</t>
        </is>
      </c>
      <c r="B12" s="2" t="n">
        <v>1650</v>
      </c>
      <c r="C12" s="2" t="n">
        <v>1320</v>
      </c>
      <c r="D12" s="2" t="n">
        <v>330</v>
      </c>
      <c r="E12" s="2" t="n">
        <v>330</v>
      </c>
      <c r="F12" s="2" t="n">
        <v>412.5</v>
      </c>
      <c r="G12" s="2" t="n">
        <v>-82.5</v>
      </c>
    </row>
    <row r="13">
      <c r="A13" s="2" t="inlineStr">
        <is>
          <t>12/01/2023</t>
        </is>
      </c>
      <c r="B13" s="2" t="n">
        <v>1800</v>
      </c>
      <c r="C13" s="2" t="n">
        <v>1440</v>
      </c>
      <c r="D13" s="2" t="n">
        <v>360</v>
      </c>
      <c r="E13" s="2" t="n">
        <v>360</v>
      </c>
      <c r="F13" s="2" t="n">
        <v>450</v>
      </c>
      <c r="G13" s="2" t="n">
        <v>-90</v>
      </c>
    </row>
    <row r="14">
      <c r="A14" s="2" t="inlineStr">
        <is>
          <t>13/01/2023</t>
        </is>
      </c>
      <c r="B14" s="2" t="n">
        <v>1950</v>
      </c>
      <c r="C14" s="2" t="n">
        <v>1560</v>
      </c>
      <c r="D14" s="2" t="n">
        <v>390</v>
      </c>
      <c r="E14" s="2" t="n">
        <v>390</v>
      </c>
      <c r="F14" s="2" t="n">
        <v>487.5</v>
      </c>
      <c r="G14" s="2" t="n">
        <v>-97.5</v>
      </c>
    </row>
    <row r="15">
      <c r="A15" s="2" t="inlineStr">
        <is>
          <t>14/01/2023</t>
        </is>
      </c>
      <c r="B15" s="2" t="n">
        <v>2100</v>
      </c>
      <c r="C15" s="2" t="n">
        <v>1680</v>
      </c>
      <c r="D15" s="2" t="n">
        <v>420</v>
      </c>
      <c r="E15" s="2" t="n">
        <v>420</v>
      </c>
      <c r="F15" s="2" t="n">
        <v>525</v>
      </c>
      <c r="G15" s="2" t="n">
        <v>-105</v>
      </c>
    </row>
    <row r="16">
      <c r="A16" s="2" t="inlineStr">
        <is>
          <t>15/01/2023</t>
        </is>
      </c>
      <c r="B16" s="2" t="n">
        <v>1750</v>
      </c>
      <c r="C16" s="2" t="n">
        <v>1400</v>
      </c>
      <c r="D16" s="2" t="n">
        <v>350</v>
      </c>
      <c r="E16" s="2" t="n">
        <v>350</v>
      </c>
      <c r="F16" s="2" t="n">
        <v>437.5</v>
      </c>
      <c r="G16" s="2" t="n">
        <v>-87.5</v>
      </c>
    </row>
    <row r="17">
      <c r="A17" s="2" t="inlineStr">
        <is>
          <t>16/01/2023</t>
        </is>
      </c>
      <c r="B17" s="2" t="n">
        <v>1900</v>
      </c>
      <c r="C17" s="2" t="n">
        <v>1520</v>
      </c>
      <c r="D17" s="2" t="n">
        <v>380</v>
      </c>
      <c r="E17" s="2" t="n">
        <v>380</v>
      </c>
      <c r="F17" s="2" t="n">
        <v>475</v>
      </c>
      <c r="G17" s="2" t="n">
        <v>-95</v>
      </c>
    </row>
    <row r="18">
      <c r="A18" s="2" t="inlineStr">
        <is>
          <t>17/01/2023</t>
        </is>
      </c>
      <c r="B18" s="2" t="n">
        <v>2050</v>
      </c>
      <c r="C18" s="2" t="n">
        <v>1640</v>
      </c>
      <c r="D18" s="2" t="n">
        <v>410</v>
      </c>
      <c r="E18" s="2" t="n">
        <v>410</v>
      </c>
      <c r="F18" s="2" t="n">
        <v>512.5</v>
      </c>
      <c r="G18" s="2" t="n">
        <v>-102.5</v>
      </c>
    </row>
    <row r="19">
      <c r="A19" s="2" t="inlineStr">
        <is>
          <t>18/01/2023</t>
        </is>
      </c>
      <c r="B19" s="2" t="n">
        <v>2200</v>
      </c>
      <c r="C19" s="2" t="n">
        <v>1760</v>
      </c>
      <c r="D19" s="2" t="n">
        <v>440</v>
      </c>
      <c r="E19" s="2" t="n">
        <v>440</v>
      </c>
      <c r="F19" s="2" t="n">
        <v>550</v>
      </c>
      <c r="G19" s="2" t="n">
        <v>-110</v>
      </c>
    </row>
    <row r="20">
      <c r="A20" s="2" t="inlineStr">
        <is>
          <t>19/01/2023</t>
        </is>
      </c>
      <c r="B20" s="2" t="n">
        <v>2350</v>
      </c>
      <c r="C20" s="2" t="n">
        <v>1880</v>
      </c>
      <c r="D20" s="2" t="n">
        <v>470</v>
      </c>
      <c r="E20" s="2" t="n">
        <v>470</v>
      </c>
      <c r="F20" s="2" t="n">
        <v>587.5</v>
      </c>
      <c r="G20" s="2" t="n">
        <v>-117.5</v>
      </c>
    </row>
    <row r="21">
      <c r="A21" s="2" t="inlineStr">
        <is>
          <t>20/01/2023</t>
        </is>
      </c>
      <c r="B21" s="2" t="n">
        <v>2000</v>
      </c>
      <c r="C21" s="2" t="n">
        <v>1600</v>
      </c>
      <c r="D21" s="2" t="n">
        <v>400</v>
      </c>
      <c r="E21" s="2" t="n">
        <v>400</v>
      </c>
      <c r="F21" s="2" t="n">
        <v>500</v>
      </c>
      <c r="G21" s="2" t="n">
        <v>-100</v>
      </c>
    </row>
    <row r="22">
      <c r="A22" s="2" t="inlineStr">
        <is>
          <t>21/01/2023</t>
        </is>
      </c>
      <c r="B22" s="2" t="n">
        <v>2150</v>
      </c>
      <c r="C22" s="2" t="n">
        <v>1720</v>
      </c>
      <c r="D22" s="2" t="n">
        <v>430</v>
      </c>
      <c r="E22" s="2" t="n">
        <v>430</v>
      </c>
      <c r="F22" s="2" t="n">
        <v>537.5</v>
      </c>
      <c r="G22" s="2" t="n">
        <v>-107.5</v>
      </c>
    </row>
    <row r="23">
      <c r="A23" s="2" t="inlineStr">
        <is>
          <t>22/01/2023</t>
        </is>
      </c>
      <c r="B23" s="2" t="n">
        <v>2300</v>
      </c>
      <c r="C23" s="2" t="n">
        <v>1840</v>
      </c>
      <c r="D23" s="2" t="n">
        <v>460</v>
      </c>
      <c r="E23" s="2" t="n">
        <v>460</v>
      </c>
      <c r="F23" s="2" t="n">
        <v>575</v>
      </c>
      <c r="G23" s="2" t="n">
        <v>-115</v>
      </c>
    </row>
    <row r="24">
      <c r="A24" s="2" t="inlineStr">
        <is>
          <t>23/01/2023</t>
        </is>
      </c>
      <c r="B24" s="2" t="n">
        <v>2450</v>
      </c>
      <c r="C24" s="2" t="n">
        <v>1960</v>
      </c>
      <c r="D24" s="2" t="n">
        <v>490</v>
      </c>
      <c r="E24" s="2" t="n">
        <v>490</v>
      </c>
      <c r="F24" s="2" t="n">
        <v>612.5</v>
      </c>
      <c r="G24" s="2" t="n">
        <v>-122.5</v>
      </c>
    </row>
    <row r="25">
      <c r="A25" s="2" t="inlineStr">
        <is>
          <t>24/01/2023</t>
        </is>
      </c>
      <c r="B25" s="2" t="n">
        <v>2600</v>
      </c>
      <c r="C25" s="2" t="n">
        <v>2080</v>
      </c>
      <c r="D25" s="2" t="n">
        <v>520</v>
      </c>
      <c r="E25" s="2" t="n">
        <v>520</v>
      </c>
      <c r="F25" s="2" t="n">
        <v>650</v>
      </c>
      <c r="G25" s="2" t="n">
        <v>-130</v>
      </c>
    </row>
    <row r="26">
      <c r="A26" s="2" t="inlineStr">
        <is>
          <t>25/01/2023</t>
        </is>
      </c>
      <c r="B26" s="2" t="n">
        <v>2250</v>
      </c>
      <c r="C26" s="2" t="n">
        <v>1800</v>
      </c>
      <c r="D26" s="2" t="n">
        <v>450</v>
      </c>
      <c r="E26" s="2" t="n">
        <v>450</v>
      </c>
      <c r="F26" s="2" t="n">
        <v>562.5</v>
      </c>
      <c r="G26" s="2" t="n">
        <v>-112.5</v>
      </c>
    </row>
    <row r="27">
      <c r="A27" s="2" t="inlineStr">
        <is>
          <t>26/01/2023</t>
        </is>
      </c>
      <c r="B27" s="2" t="n">
        <v>2400</v>
      </c>
      <c r="C27" s="2" t="n">
        <v>1920</v>
      </c>
      <c r="D27" s="2" t="n">
        <v>480</v>
      </c>
      <c r="E27" s="2" t="n">
        <v>480</v>
      </c>
      <c r="F27" s="2" t="n">
        <v>600</v>
      </c>
      <c r="G27" s="2" t="n">
        <v>-120</v>
      </c>
    </row>
    <row r="28">
      <c r="A28" s="2" t="inlineStr">
        <is>
          <t>27/01/2023</t>
        </is>
      </c>
      <c r="B28" s="2" t="n">
        <v>2550</v>
      </c>
      <c r="C28" s="2" t="n">
        <v>2040</v>
      </c>
      <c r="D28" s="2" t="n">
        <v>510</v>
      </c>
      <c r="E28" s="2" t="n">
        <v>510</v>
      </c>
      <c r="F28" s="2" t="n">
        <v>637.5</v>
      </c>
      <c r="G28" s="2" t="n">
        <v>-127.5</v>
      </c>
    </row>
    <row r="29">
      <c r="A29" s="2" t="inlineStr">
        <is>
          <t>28/01/2023</t>
        </is>
      </c>
      <c r="B29" s="2" t="n">
        <v>2700</v>
      </c>
      <c r="C29" s="2" t="n">
        <v>2160</v>
      </c>
      <c r="D29" s="2" t="n">
        <v>540</v>
      </c>
      <c r="E29" s="2" t="n">
        <v>540</v>
      </c>
      <c r="F29" s="2" t="n">
        <v>675</v>
      </c>
      <c r="G29" s="2" t="n">
        <v>-135</v>
      </c>
    </row>
    <row r="30">
      <c r="A30" s="2" t="inlineStr">
        <is>
          <t>29/01/2023</t>
        </is>
      </c>
      <c r="B30" s="2" t="n">
        <v>2850</v>
      </c>
      <c r="C30" s="2" t="n">
        <v>2280</v>
      </c>
      <c r="D30" s="2" t="n">
        <v>570</v>
      </c>
      <c r="E30" s="2" t="n">
        <v>570</v>
      </c>
      <c r="F30" s="2" t="n">
        <v>712.5</v>
      </c>
      <c r="G30" s="2" t="n">
        <v>-142.5</v>
      </c>
    </row>
    <row r="31">
      <c r="A31" s="2" t="inlineStr">
        <is>
          <t>30/01/2023</t>
        </is>
      </c>
      <c r="B31" s="2" t="n">
        <v>2500</v>
      </c>
      <c r="C31" s="2" t="n">
        <v>2000</v>
      </c>
      <c r="D31" s="2" t="n">
        <v>500</v>
      </c>
      <c r="E31" s="2" t="n">
        <v>500</v>
      </c>
      <c r="F31" s="2" t="n">
        <v>625</v>
      </c>
      <c r="G31" s="2" t="n">
        <v>-125</v>
      </c>
    </row>
  </sheetData>
  <autoFilter ref="A1:G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2025-10-11T13:09:57Z</dcterms:created>
  <dcterms:modified xsi:type="dcterms:W3CDTF">2025-10-11T13:09:57Z</dcterms:modified>
</cp:coreProperties>
</file>