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gé Paternité" sheetId="1" state="visible" r:id="rId1"/>
  </sheets>
  <definedNames>
    <definedName name="_xlnm._FilterDatabase" localSheetId="0" hidden="1">'Congé Paternité'!$A$1:$I$31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Salaire brut par employé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'Congé Paternité'!F1</f>
            </strRef>
          </tx>
          <spPr>
            <a:ln>
              <a:prstDash val="solid"/>
            </a:ln>
          </spPr>
          <cat>
            <numRef>
              <f>'Congé Paternité'!$A$2:$A$31</f>
            </numRef>
          </cat>
          <val>
            <numRef>
              <f>'Congé Paternité'!$F$2:$F$31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Salaire net par employé</a:t>
            </a:r>
          </a:p>
        </rich>
      </tx>
    </title>
    <plotArea>
      <lineChart>
        <grouping val="standard"/>
        <ser>
          <idx val="0"/>
          <order val="0"/>
          <tx>
            <strRef>
              <f>'Congé Paternité'!I1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'Congé Paternité'!$A$2:$A$31</f>
            </numRef>
          </cat>
          <val>
            <numRef>
              <f>'Congé Paternité'!$I$2:$I$31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salaires bruts</a:t>
            </a:r>
          </a:p>
        </rich>
      </tx>
    </title>
    <plotArea>
      <pieChart>
        <varyColors val="1"/>
        <ser>
          <idx val="0"/>
          <order val="0"/>
          <tx>
            <strRef>
              <f>'Congé Paternité'!F1</f>
            </strRef>
          </tx>
          <spPr>
            <a:ln>
              <a:prstDash val="solid"/>
            </a:ln>
          </spPr>
          <val>
            <numRef>
              <f>'Congé Paternité'!$F$2:$F$31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10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</cols>
  <sheetData>
    <row r="1">
      <c r="A1" s="1" t="inlineStr">
        <is>
          <t>Nom</t>
        </is>
      </c>
      <c r="B1" s="1" t="inlineStr">
        <is>
          <t>Prénom</t>
        </is>
      </c>
      <c r="C1" s="1" t="inlineStr">
        <is>
          <t>Date de début</t>
        </is>
      </c>
      <c r="D1" s="1" t="inlineStr">
        <is>
          <t>Date de fin</t>
        </is>
      </c>
      <c r="E1" s="1" t="inlineStr">
        <is>
          <t>Durée (jours)</t>
        </is>
      </c>
      <c r="F1" s="1" t="inlineStr">
        <is>
          <t>Salaire brut (€)</t>
        </is>
      </c>
      <c r="G1" s="1" t="inlineStr">
        <is>
          <t>TVA (20%)</t>
        </is>
      </c>
      <c r="H1" s="1" t="inlineStr">
        <is>
          <t>Charges sociales</t>
        </is>
      </c>
      <c r="I1" s="1" t="inlineStr">
        <is>
          <t>Salaire net (€)</t>
        </is>
      </c>
    </row>
    <row r="2">
      <c r="A2" t="inlineStr">
        <is>
          <t>Dupont</t>
        </is>
      </c>
      <c r="B2" t="inlineStr">
        <is>
          <t>Jean</t>
        </is>
      </c>
      <c r="C2" t="inlineStr">
        <is>
          <t>01/01/2023</t>
        </is>
      </c>
      <c r="D2" t="inlineStr">
        <is>
          <t>15/01/2023</t>
        </is>
      </c>
      <c r="E2" t="n">
        <v>15</v>
      </c>
      <c r="F2" t="n">
        <v>2000</v>
      </c>
      <c r="G2">
        <f>F2*0.2</f>
        <v/>
      </c>
      <c r="H2">
        <f>F2*0.3</f>
        <v/>
      </c>
      <c r="I2">
        <f>F2-G2-H2</f>
        <v/>
      </c>
    </row>
    <row r="3">
      <c r="A3" t="inlineStr">
        <is>
          <t>Martin</t>
        </is>
      </c>
      <c r="B3" t="inlineStr">
        <is>
          <t>Pierre</t>
        </is>
      </c>
      <c r="C3" t="inlineStr">
        <is>
          <t>05/01/2023</t>
        </is>
      </c>
      <c r="D3" t="inlineStr">
        <is>
          <t>20/01/2023</t>
        </is>
      </c>
      <c r="E3" t="n">
        <v>15</v>
      </c>
      <c r="F3" t="n">
        <v>1800</v>
      </c>
      <c r="G3">
        <f>F3*0.2</f>
        <v/>
      </c>
      <c r="H3">
        <f>F3*0.3</f>
        <v/>
      </c>
      <c r="I3">
        <f>F3-G3-H3</f>
        <v/>
      </c>
    </row>
    <row r="4">
      <c r="A4" t="inlineStr">
        <is>
          <t>Leroy</t>
        </is>
      </c>
      <c r="B4" t="inlineStr">
        <is>
          <t>Luc</t>
        </is>
      </c>
      <c r="C4" t="inlineStr">
        <is>
          <t>10/01/2023</t>
        </is>
      </c>
      <c r="D4" t="inlineStr">
        <is>
          <t>25/01/2023</t>
        </is>
      </c>
      <c r="E4" t="n">
        <v>15</v>
      </c>
      <c r="F4" t="n">
        <v>2200</v>
      </c>
      <c r="G4">
        <f>F4*0.2</f>
        <v/>
      </c>
      <c r="H4">
        <f>F4*0.3</f>
        <v/>
      </c>
      <c r="I4">
        <f>F4-G4-H4</f>
        <v/>
      </c>
    </row>
    <row r="5">
      <c r="A5" t="inlineStr">
        <is>
          <t>Bernard</t>
        </is>
      </c>
      <c r="B5" t="inlineStr">
        <is>
          <t>Sophie</t>
        </is>
      </c>
      <c r="C5" t="inlineStr">
        <is>
          <t>15/01/2023</t>
        </is>
      </c>
      <c r="D5" t="inlineStr">
        <is>
          <t>30/01/2023</t>
        </is>
      </c>
      <c r="E5" t="n">
        <v>15</v>
      </c>
      <c r="F5" t="n">
        <v>2100</v>
      </c>
      <c r="G5">
        <f>F5*0.2</f>
        <v/>
      </c>
      <c r="H5">
        <f>F5*0.3</f>
        <v/>
      </c>
      <c r="I5">
        <f>F5-G5-H5</f>
        <v/>
      </c>
    </row>
    <row r="6">
      <c r="A6" t="inlineStr">
        <is>
          <t>Moreau</t>
        </is>
      </c>
      <c r="B6" t="inlineStr">
        <is>
          <t>Claire</t>
        </is>
      </c>
      <c r="C6" t="inlineStr">
        <is>
          <t>20/01/2023</t>
        </is>
      </c>
      <c r="D6" t="inlineStr">
        <is>
          <t>04/02/2023</t>
        </is>
      </c>
      <c r="E6" t="n">
        <v>15</v>
      </c>
      <c r="F6" t="n">
        <v>2300</v>
      </c>
      <c r="G6">
        <f>F6*0.2</f>
        <v/>
      </c>
      <c r="H6">
        <f>F6*0.3</f>
        <v/>
      </c>
      <c r="I6">
        <f>F6-G6-H6</f>
        <v/>
      </c>
    </row>
    <row r="7">
      <c r="A7" t="inlineStr">
        <is>
          <t>Garnier</t>
        </is>
      </c>
      <c r="B7" t="inlineStr">
        <is>
          <t>Marc</t>
        </is>
      </c>
      <c r="C7" t="inlineStr">
        <is>
          <t>25/01/2023</t>
        </is>
      </c>
      <c r="D7" t="inlineStr">
        <is>
          <t>10/02/2023</t>
        </is>
      </c>
      <c r="E7" t="n">
        <v>15</v>
      </c>
      <c r="F7" t="n">
        <v>2400</v>
      </c>
      <c r="G7">
        <f>F7*0.2</f>
        <v/>
      </c>
      <c r="H7">
        <f>F7*0.3</f>
        <v/>
      </c>
      <c r="I7">
        <f>F7-G7-H7</f>
        <v/>
      </c>
    </row>
    <row r="8">
      <c r="A8" t="inlineStr">
        <is>
          <t>Roux</t>
        </is>
      </c>
      <c r="B8" t="inlineStr">
        <is>
          <t>Alice</t>
        </is>
      </c>
      <c r="C8" t="inlineStr">
        <is>
          <t>30/01/2023</t>
        </is>
      </c>
      <c r="D8" t="inlineStr">
        <is>
          <t>14/02/2023</t>
        </is>
      </c>
      <c r="E8" t="n">
        <v>15</v>
      </c>
      <c r="F8" t="n">
        <v>2500</v>
      </c>
      <c r="G8">
        <f>F8*0.2</f>
        <v/>
      </c>
      <c r="H8">
        <f>F8*0.3</f>
        <v/>
      </c>
      <c r="I8">
        <f>F8-G8-H8</f>
        <v/>
      </c>
    </row>
    <row r="9">
      <c r="A9" t="inlineStr">
        <is>
          <t>David</t>
        </is>
      </c>
      <c r="B9" t="inlineStr">
        <is>
          <t>Julien</t>
        </is>
      </c>
      <c r="C9" t="inlineStr">
        <is>
          <t>05/02/2023</t>
        </is>
      </c>
      <c r="D9" t="inlineStr">
        <is>
          <t>20/02/2023</t>
        </is>
      </c>
      <c r="E9" t="n">
        <v>15</v>
      </c>
      <c r="F9" t="n">
        <v>2600</v>
      </c>
      <c r="G9">
        <f>F9*0.2</f>
        <v/>
      </c>
      <c r="H9">
        <f>F9*0.3</f>
        <v/>
      </c>
      <c r="I9">
        <f>F9-G9-H9</f>
        <v/>
      </c>
    </row>
    <row r="10">
      <c r="A10" t="inlineStr">
        <is>
          <t>Lemoine</t>
        </is>
      </c>
      <c r="B10" t="inlineStr">
        <is>
          <t>Emma</t>
        </is>
      </c>
      <c r="C10" t="inlineStr">
        <is>
          <t>10/02/2023</t>
        </is>
      </c>
      <c r="D10" t="inlineStr">
        <is>
          <t>25/02/2023</t>
        </is>
      </c>
      <c r="E10" t="n">
        <v>15</v>
      </c>
      <c r="F10" t="n">
        <v>2700</v>
      </c>
      <c r="G10">
        <f>F10*0.2</f>
        <v/>
      </c>
      <c r="H10">
        <f>F10*0.3</f>
        <v/>
      </c>
      <c r="I10">
        <f>F10-G10-H10</f>
        <v/>
      </c>
    </row>
    <row r="11">
      <c r="A11" t="inlineStr">
        <is>
          <t>Fournier</t>
        </is>
      </c>
      <c r="B11" t="inlineStr">
        <is>
          <t>Lucas</t>
        </is>
      </c>
      <c r="C11" t="inlineStr">
        <is>
          <t>15/02/2023</t>
        </is>
      </c>
      <c r="D11" t="inlineStr">
        <is>
          <t>02/03/2023</t>
        </is>
      </c>
      <c r="E11" t="n">
        <v>15</v>
      </c>
      <c r="F11" t="n">
        <v>2800</v>
      </c>
      <c r="G11">
        <f>F11*0.2</f>
        <v/>
      </c>
      <c r="H11">
        <f>F11*0.3</f>
        <v/>
      </c>
      <c r="I11">
        <f>F11-G11-H11</f>
        <v/>
      </c>
    </row>
    <row r="12">
      <c r="A12" t="inlineStr">
        <is>
          <t>Pires</t>
        </is>
      </c>
      <c r="B12" t="inlineStr">
        <is>
          <t>Chloé</t>
        </is>
      </c>
      <c r="C12" t="inlineStr">
        <is>
          <t>20/02/2023</t>
        </is>
      </c>
      <c r="D12" t="inlineStr">
        <is>
          <t>07/03/2023</t>
        </is>
      </c>
      <c r="E12" t="n">
        <v>15</v>
      </c>
      <c r="F12" t="n">
        <v>2900</v>
      </c>
      <c r="G12">
        <f>F12*0.2</f>
        <v/>
      </c>
      <c r="H12">
        <f>F12*0.3</f>
        <v/>
      </c>
      <c r="I12">
        <f>F12-G12-H12</f>
        <v/>
      </c>
    </row>
    <row r="13">
      <c r="A13" t="inlineStr">
        <is>
          <t>Gauthier</t>
        </is>
      </c>
      <c r="B13" t="inlineStr">
        <is>
          <t>Thomas</t>
        </is>
      </c>
      <c r="C13" t="inlineStr">
        <is>
          <t>25/02/2023</t>
        </is>
      </c>
      <c r="D13" t="inlineStr">
        <is>
          <t>12/03/2023</t>
        </is>
      </c>
      <c r="E13" t="n">
        <v>15</v>
      </c>
      <c r="F13" t="n">
        <v>3000</v>
      </c>
      <c r="G13">
        <f>F13*0.2</f>
        <v/>
      </c>
      <c r="H13">
        <f>F13*0.3</f>
        <v/>
      </c>
      <c r="I13">
        <f>F13-G13-H13</f>
        <v/>
      </c>
    </row>
    <row r="14">
      <c r="A14" t="inlineStr">
        <is>
          <t>Leroux</t>
        </is>
      </c>
      <c r="B14" t="inlineStr">
        <is>
          <t>Laura</t>
        </is>
      </c>
      <c r="C14" t="inlineStr">
        <is>
          <t>02/03/2023</t>
        </is>
      </c>
      <c r="D14" t="inlineStr">
        <is>
          <t>17/03/2023</t>
        </is>
      </c>
      <c r="E14" t="n">
        <v>15</v>
      </c>
      <c r="F14" t="n">
        <v>3100</v>
      </c>
      <c r="G14">
        <f>F14*0.2</f>
        <v/>
      </c>
      <c r="H14">
        <f>F14*0.3</f>
        <v/>
      </c>
      <c r="I14">
        <f>F14-G14-H14</f>
        <v/>
      </c>
    </row>
    <row r="15">
      <c r="A15" t="inlineStr">
        <is>
          <t>Chevalier</t>
        </is>
      </c>
      <c r="B15" t="inlineStr">
        <is>
          <t>Antoine</t>
        </is>
      </c>
      <c r="C15" t="inlineStr">
        <is>
          <t>07/03/2023</t>
        </is>
      </c>
      <c r="D15" t="inlineStr">
        <is>
          <t>22/03/2023</t>
        </is>
      </c>
      <c r="E15" t="n">
        <v>15</v>
      </c>
      <c r="F15" t="n">
        <v>3200</v>
      </c>
      <c r="G15">
        <f>F15*0.2</f>
        <v/>
      </c>
      <c r="H15">
        <f>F15*0.3</f>
        <v/>
      </c>
      <c r="I15">
        <f>F15-G15-H15</f>
        <v/>
      </c>
    </row>
    <row r="16">
      <c r="A16" t="inlineStr">
        <is>
          <t>Boucher</t>
        </is>
      </c>
      <c r="B16" t="inlineStr">
        <is>
          <t>Camille</t>
        </is>
      </c>
      <c r="C16" t="inlineStr">
        <is>
          <t>12/03/2023</t>
        </is>
      </c>
      <c r="D16" t="inlineStr">
        <is>
          <t>27/03/2023</t>
        </is>
      </c>
      <c r="E16" t="n">
        <v>15</v>
      </c>
      <c r="F16" t="n">
        <v>3300</v>
      </c>
      <c r="G16">
        <f>F16*0.2</f>
        <v/>
      </c>
      <c r="H16">
        <f>F16*0.3</f>
        <v/>
      </c>
      <c r="I16">
        <f>F16-G16-H16</f>
        <v/>
      </c>
    </row>
    <row r="17">
      <c r="A17" t="inlineStr">
        <is>
          <t>Collet</t>
        </is>
      </c>
      <c r="B17" t="inlineStr">
        <is>
          <t>Nicolas</t>
        </is>
      </c>
      <c r="C17" t="inlineStr">
        <is>
          <t>17/03/2023</t>
        </is>
      </c>
      <c r="D17" t="inlineStr">
        <is>
          <t>01/04/2023</t>
        </is>
      </c>
      <c r="E17" t="n">
        <v>15</v>
      </c>
      <c r="F17" t="n">
        <v>3400</v>
      </c>
      <c r="G17">
        <f>F17*0.2</f>
        <v/>
      </c>
      <c r="H17">
        <f>F17*0.3</f>
        <v/>
      </c>
      <c r="I17">
        <f>F17-G17-H17</f>
        <v/>
      </c>
    </row>
    <row r="18">
      <c r="A18" t="inlineStr">
        <is>
          <t>Lemoine</t>
        </is>
      </c>
      <c r="B18" t="inlineStr">
        <is>
          <t>Sophie</t>
        </is>
      </c>
      <c r="C18" t="inlineStr">
        <is>
          <t>22/03/2023</t>
        </is>
      </c>
      <c r="D18" t="inlineStr">
        <is>
          <t>06/04/2023</t>
        </is>
      </c>
      <c r="E18" t="n">
        <v>15</v>
      </c>
      <c r="F18" t="n">
        <v>3500</v>
      </c>
      <c r="G18">
        <f>F18*0.2</f>
        <v/>
      </c>
      <c r="H18">
        <f>F18*0.3</f>
        <v/>
      </c>
      <c r="I18">
        <f>F18-G18-H18</f>
        <v/>
      </c>
    </row>
    <row r="19">
      <c r="A19" t="inlineStr">
        <is>
          <t>Giraud</t>
        </is>
      </c>
      <c r="B19" t="inlineStr">
        <is>
          <t>Julien</t>
        </is>
      </c>
      <c r="C19" t="inlineStr">
        <is>
          <t>27/03/2023</t>
        </is>
      </c>
      <c r="D19" t="inlineStr">
        <is>
          <t>11/04/2023</t>
        </is>
      </c>
      <c r="E19" t="n">
        <v>15</v>
      </c>
      <c r="F19" t="n">
        <v>3600</v>
      </c>
      <c r="G19">
        <f>F19*0.2</f>
        <v/>
      </c>
      <c r="H19">
        <f>F19*0.3</f>
        <v/>
      </c>
      <c r="I19">
        <f>F19-G19-H19</f>
        <v/>
      </c>
    </row>
    <row r="20">
      <c r="A20" t="inlineStr">
        <is>
          <t>Leroy</t>
        </is>
      </c>
      <c r="B20" t="inlineStr">
        <is>
          <t>Alice</t>
        </is>
      </c>
      <c r="C20" t="inlineStr">
        <is>
          <t>01/04/2023</t>
        </is>
      </c>
      <c r="D20" t="inlineStr">
        <is>
          <t>16/04/2023</t>
        </is>
      </c>
      <c r="E20" t="n">
        <v>15</v>
      </c>
      <c r="F20" t="n">
        <v>3700</v>
      </c>
      <c r="G20">
        <f>F20*0.2</f>
        <v/>
      </c>
      <c r="H20">
        <f>F20*0.3</f>
        <v/>
      </c>
      <c r="I20">
        <f>F20-G20-H20</f>
        <v/>
      </c>
    </row>
    <row r="21">
      <c r="A21" t="inlineStr">
        <is>
          <t>Renaud</t>
        </is>
      </c>
      <c r="B21" t="inlineStr">
        <is>
          <t>Marc</t>
        </is>
      </c>
      <c r="C21" t="inlineStr">
        <is>
          <t>06/04/2023</t>
        </is>
      </c>
      <c r="D21" t="inlineStr">
        <is>
          <t>21/04/2023</t>
        </is>
      </c>
      <c r="E21" t="n">
        <v>15</v>
      </c>
      <c r="F21" t="n">
        <v>3800</v>
      </c>
      <c r="G21">
        <f>F21*0.2</f>
        <v/>
      </c>
      <c r="H21">
        <f>F21*0.3</f>
        <v/>
      </c>
      <c r="I21">
        <f>F21-G21-H21</f>
        <v/>
      </c>
    </row>
    <row r="22">
      <c r="A22" t="inlineStr">
        <is>
          <t>Benoit</t>
        </is>
      </c>
      <c r="B22" t="inlineStr">
        <is>
          <t>Emma</t>
        </is>
      </c>
      <c r="C22" t="inlineStr">
        <is>
          <t>11/04/2023</t>
        </is>
      </c>
      <c r="D22" t="inlineStr">
        <is>
          <t>26/04/2023</t>
        </is>
      </c>
      <c r="E22" t="n">
        <v>15</v>
      </c>
      <c r="F22" t="n">
        <v>3900</v>
      </c>
      <c r="G22">
        <f>F22*0.2</f>
        <v/>
      </c>
      <c r="H22">
        <f>F22*0.3</f>
        <v/>
      </c>
      <c r="I22">
        <f>F22-G22-H22</f>
        <v/>
      </c>
    </row>
    <row r="23">
      <c r="A23" t="inlineStr">
        <is>
          <t>Pichon</t>
        </is>
      </c>
      <c r="B23" t="inlineStr">
        <is>
          <t>Lucas</t>
        </is>
      </c>
      <c r="C23" t="inlineStr">
        <is>
          <t>16/04/2023</t>
        </is>
      </c>
      <c r="D23" t="inlineStr">
        <is>
          <t>01/05/2023</t>
        </is>
      </c>
      <c r="E23" t="n">
        <v>15</v>
      </c>
      <c r="F23" t="n">
        <v>4000</v>
      </c>
      <c r="G23">
        <f>F23*0.2</f>
        <v/>
      </c>
      <c r="H23">
        <f>F23*0.3</f>
        <v/>
      </c>
      <c r="I23">
        <f>F23-G23-H23</f>
        <v/>
      </c>
    </row>
    <row r="24">
      <c r="A24" t="inlineStr">
        <is>
          <t>Garnier</t>
        </is>
      </c>
      <c r="B24" t="inlineStr">
        <is>
          <t>Chloé</t>
        </is>
      </c>
      <c r="C24" t="inlineStr">
        <is>
          <t>21/04/2023</t>
        </is>
      </c>
      <c r="D24" t="inlineStr">
        <is>
          <t>06/05/2023</t>
        </is>
      </c>
      <c r="E24" t="n">
        <v>15</v>
      </c>
      <c r="F24" t="n">
        <v>4100</v>
      </c>
      <c r="G24">
        <f>F24*0.2</f>
        <v/>
      </c>
      <c r="H24">
        <f>F24*0.3</f>
        <v/>
      </c>
      <c r="I24">
        <f>F24-G24-H24</f>
        <v/>
      </c>
    </row>
    <row r="25">
      <c r="A25" t="inlineStr">
        <is>
          <t>David</t>
        </is>
      </c>
      <c r="B25" t="inlineStr">
        <is>
          <t>Thomas</t>
        </is>
      </c>
      <c r="C25" t="inlineStr">
        <is>
          <t>26/04/2023</t>
        </is>
      </c>
      <c r="D25" t="inlineStr">
        <is>
          <t>11/05/2023</t>
        </is>
      </c>
      <c r="E25" t="n">
        <v>15</v>
      </c>
      <c r="F25" t="n">
        <v>4200</v>
      </c>
      <c r="G25">
        <f>F25*0.2</f>
        <v/>
      </c>
      <c r="H25">
        <f>F25*0.3</f>
        <v/>
      </c>
      <c r="I25">
        <f>F25-G25-H25</f>
        <v/>
      </c>
    </row>
    <row r="26">
      <c r="A26" t="inlineStr">
        <is>
          <t>Lemoine</t>
        </is>
      </c>
      <c r="B26" t="inlineStr">
        <is>
          <t>Laura</t>
        </is>
      </c>
      <c r="C26" t="inlineStr">
        <is>
          <t>01/05/2023</t>
        </is>
      </c>
      <c r="D26" t="inlineStr">
        <is>
          <t>16/05/2023</t>
        </is>
      </c>
      <c r="E26" t="n">
        <v>15</v>
      </c>
      <c r="F26" t="n">
        <v>4300</v>
      </c>
      <c r="G26">
        <f>F26*0.2</f>
        <v/>
      </c>
      <c r="H26">
        <f>F26*0.3</f>
        <v/>
      </c>
      <c r="I26">
        <f>F26-G26-H26</f>
        <v/>
      </c>
    </row>
    <row r="27">
      <c r="A27" t="inlineStr">
        <is>
          <t>Fournier</t>
        </is>
      </c>
      <c r="B27" t="inlineStr">
        <is>
          <t>Antoine</t>
        </is>
      </c>
      <c r="C27" t="inlineStr">
        <is>
          <t>06/05/2023</t>
        </is>
      </c>
      <c r="D27" t="inlineStr">
        <is>
          <t>21/05/2023</t>
        </is>
      </c>
      <c r="E27" t="n">
        <v>15</v>
      </c>
      <c r="F27" t="n">
        <v>4400</v>
      </c>
      <c r="G27">
        <f>F27*0.2</f>
        <v/>
      </c>
      <c r="H27">
        <f>F27*0.3</f>
        <v/>
      </c>
      <c r="I27">
        <f>F27-G27-H27</f>
        <v/>
      </c>
    </row>
    <row r="28">
      <c r="A28" t="inlineStr">
        <is>
          <t>Pires</t>
        </is>
      </c>
      <c r="B28" t="inlineStr">
        <is>
          <t>Camille</t>
        </is>
      </c>
      <c r="C28" t="inlineStr">
        <is>
          <t>11/05/2023</t>
        </is>
      </c>
      <c r="D28" t="inlineStr">
        <is>
          <t>05/06/2023</t>
        </is>
      </c>
      <c r="E28" t="n">
        <v>15</v>
      </c>
      <c r="F28" t="n">
        <v>4500</v>
      </c>
      <c r="G28">
        <f>F28*0.2</f>
        <v/>
      </c>
      <c r="H28">
        <f>F28*0.3</f>
        <v/>
      </c>
      <c r="I28">
        <f>F28-G28-H28</f>
        <v/>
      </c>
    </row>
    <row r="29">
      <c r="A29" t="inlineStr">
        <is>
          <t>Gauthier</t>
        </is>
      </c>
      <c r="B29" t="inlineStr">
        <is>
          <t>Nicolas</t>
        </is>
      </c>
      <c r="C29" t="inlineStr">
        <is>
          <t>16/05/2023</t>
        </is>
      </c>
      <c r="D29" t="inlineStr">
        <is>
          <t>20/06/2023</t>
        </is>
      </c>
      <c r="E29" t="n">
        <v>15</v>
      </c>
      <c r="F29" t="n">
        <v>4600</v>
      </c>
      <c r="G29">
        <f>F29*0.2</f>
        <v/>
      </c>
      <c r="H29">
        <f>F29*0.3</f>
        <v/>
      </c>
      <c r="I29">
        <f>F29-G29-H29</f>
        <v/>
      </c>
    </row>
    <row r="30">
      <c r="A30" t="inlineStr">
        <is>
          <t>Leroux</t>
        </is>
      </c>
      <c r="B30" t="inlineStr">
        <is>
          <t>Sophie</t>
        </is>
      </c>
      <c r="C30" t="inlineStr">
        <is>
          <t>21/05/2023</t>
        </is>
      </c>
      <c r="D30" t="inlineStr">
        <is>
          <t>05/07/2023</t>
        </is>
      </c>
      <c r="E30" t="n">
        <v>15</v>
      </c>
      <c r="F30" t="n">
        <v>4700</v>
      </c>
      <c r="G30">
        <f>F30*0.2</f>
        <v/>
      </c>
      <c r="H30">
        <f>F30*0.3</f>
        <v/>
      </c>
      <c r="I30">
        <f>F30-G30-H30</f>
        <v/>
      </c>
    </row>
  </sheetData>
  <autoFilter ref="A1:I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2025-10-11T12:54:26Z</dcterms:created>
  <dcterms:modified xsi:type="dcterms:W3CDTF">2025-10-11T12:54:26Z</dcterms:modified>
</cp:coreProperties>
</file>