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Prévisionnel" sheetId="1" state="visible" r:id="rId1"/>
  </sheets>
  <definedNames>
    <definedName name="_xlnm._FilterDatabase" localSheetId="0" hidden="1">'Prévisionnel'!$A$1:$H$34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2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Chiffre d'Affaires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'Prévisionnel'!B1</f>
            </strRef>
          </tx>
          <spPr>
            <a:ln>
              <a:prstDash val="solid"/>
            </a:ln>
          </spPr>
          <cat>
            <numRef>
              <f>'Prévisionnel'!$A$2:$A$34</f>
            </numRef>
          </cat>
          <val>
            <numRef>
              <f>'Prévisionnel'!$B$2:$B$34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Marge</a:t>
            </a:r>
          </a:p>
        </rich>
      </tx>
    </title>
    <plotArea>
      <lineChart>
        <grouping val="standard"/>
        <ser>
          <idx val="0"/>
          <order val="0"/>
          <tx>
            <strRef>
              <f>'Prévisionnel'!D1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'Prévisionnel'!$A$2:$A$34</f>
            </numRef>
          </cat>
          <val>
            <numRef>
              <f>'Prévisionnel'!$D$2:$D$34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 TTC</a:t>
            </a:r>
          </a:p>
        </rich>
      </tx>
    </title>
    <plotArea>
      <pieChart>
        <varyColors val="1"/>
        <ser>
          <idx val="0"/>
          <order val="0"/>
          <tx>
            <strRef>
              <f>'Prévisionnel'!F1</f>
            </strRef>
          </tx>
          <spPr>
            <a:ln>
              <a:prstDash val="solid"/>
            </a:ln>
          </spPr>
          <val>
            <numRef>
              <f>'Prévisionnel'!$F$2:$F$34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</cols>
  <sheetData>
    <row r="1">
      <c r="A1" s="1" t="inlineStr">
        <is>
          <t>Mois</t>
        </is>
      </c>
      <c r="B1" s="1" t="inlineStr">
        <is>
          <t>Chiffre d'Affaires</t>
        </is>
      </c>
      <c r="C1" s="1" t="inlineStr">
        <is>
          <t>Coûts</t>
        </is>
      </c>
      <c r="D1" s="1" t="inlineStr">
        <is>
          <t>Marge</t>
        </is>
      </c>
      <c r="E1" s="1" t="inlineStr">
        <is>
          <t>TVA</t>
        </is>
      </c>
      <c r="F1" s="1" t="inlineStr">
        <is>
          <t>Total TTC</t>
        </is>
      </c>
      <c r="G1" s="1" t="inlineStr">
        <is>
          <t>Charges Sociales</t>
        </is>
      </c>
      <c r="H1" s="1" t="inlineStr">
        <is>
          <t>Résultat Net</t>
        </is>
      </c>
    </row>
    <row r="2">
      <c r="A2" s="2" t="inlineStr">
        <is>
          <t>Janvier</t>
        </is>
      </c>
      <c r="B2" s="2" t="n">
        <v>10000</v>
      </c>
      <c r="C2" s="2" t="n">
        <v>6000</v>
      </c>
      <c r="D2" s="2">
        <f>B2-C2</f>
        <v/>
      </c>
      <c r="E2" s="2">
        <f>B2*0.2</f>
        <v/>
      </c>
      <c r="F2" s="2">
        <f>B2+E2</f>
        <v/>
      </c>
      <c r="G2" s="2">
        <f>C2*0.25</f>
        <v/>
      </c>
      <c r="H2" s="2">
        <f>D2-G2</f>
        <v/>
      </c>
    </row>
    <row r="3">
      <c r="A3" s="2" t="inlineStr">
        <is>
          <t>Février</t>
        </is>
      </c>
      <c r="B3" s="2" t="n">
        <v>12000</v>
      </c>
      <c r="C3" s="2" t="n">
        <v>7200</v>
      </c>
      <c r="D3" s="2">
        <f>B3-C3</f>
        <v/>
      </c>
      <c r="E3" s="2">
        <f>B3*0.2</f>
        <v/>
      </c>
      <c r="F3" s="2">
        <f>B3+E3</f>
        <v/>
      </c>
      <c r="G3" s="2">
        <f>C3*0.25</f>
        <v/>
      </c>
      <c r="H3" s="2">
        <f>D3-G3</f>
        <v/>
      </c>
    </row>
    <row r="4">
      <c r="A4" s="2" t="inlineStr">
        <is>
          <t>Mars</t>
        </is>
      </c>
      <c r="B4" s="2" t="n">
        <v>15000</v>
      </c>
      <c r="C4" s="2" t="n">
        <v>9000</v>
      </c>
      <c r="D4" s="2">
        <f>B4-C4</f>
        <v/>
      </c>
      <c r="E4" s="2">
        <f>B4*0.2</f>
        <v/>
      </c>
      <c r="F4" s="2">
        <f>B4+E4</f>
        <v/>
      </c>
      <c r="G4" s="2">
        <f>C4*0.25</f>
        <v/>
      </c>
      <c r="H4" s="2">
        <f>D4-G4</f>
        <v/>
      </c>
    </row>
    <row r="5">
      <c r="A5" s="2" t="inlineStr">
        <is>
          <t>Avril</t>
        </is>
      </c>
      <c r="B5" s="2" t="n">
        <v>13000</v>
      </c>
      <c r="C5" s="2" t="n">
        <v>7800</v>
      </c>
      <c r="D5" s="2">
        <f>B5-C5</f>
        <v/>
      </c>
      <c r="E5" s="2">
        <f>B5*0.2</f>
        <v/>
      </c>
      <c r="F5" s="2">
        <f>B5+E5</f>
        <v/>
      </c>
      <c r="G5" s="2">
        <f>C5*0.25</f>
        <v/>
      </c>
      <c r="H5" s="2">
        <f>D5-G5</f>
        <v/>
      </c>
    </row>
    <row r="6">
      <c r="A6" s="2" t="inlineStr">
        <is>
          <t>Mai</t>
        </is>
      </c>
      <c r="B6" s="2" t="n">
        <v>16000</v>
      </c>
      <c r="C6" s="2" t="n">
        <v>9600</v>
      </c>
      <c r="D6" s="2">
        <f>B6-C6</f>
        <v/>
      </c>
      <c r="E6" s="2">
        <f>B6*0.2</f>
        <v/>
      </c>
      <c r="F6" s="2">
        <f>B6+E6</f>
        <v/>
      </c>
      <c r="G6" s="2">
        <f>C6*0.25</f>
        <v/>
      </c>
      <c r="H6" s="2">
        <f>D6-G6</f>
        <v/>
      </c>
    </row>
    <row r="7">
      <c r="A7" s="2" t="inlineStr">
        <is>
          <t>Juin</t>
        </is>
      </c>
      <c r="B7" s="2" t="n">
        <v>14000</v>
      </c>
      <c r="C7" s="2" t="n">
        <v>8400</v>
      </c>
      <c r="D7" s="2">
        <f>B7-C7</f>
        <v/>
      </c>
      <c r="E7" s="2">
        <f>B7*0.2</f>
        <v/>
      </c>
      <c r="F7" s="2">
        <f>B7+E7</f>
        <v/>
      </c>
      <c r="G7" s="2">
        <f>C7*0.25</f>
        <v/>
      </c>
      <c r="H7" s="2">
        <f>D7-G7</f>
        <v/>
      </c>
    </row>
    <row r="8">
      <c r="A8" s="2" t="inlineStr">
        <is>
          <t>Juillet</t>
        </is>
      </c>
      <c r="B8" s="2" t="n">
        <v>17000</v>
      </c>
      <c r="C8" s="2" t="n">
        <v>10200</v>
      </c>
      <c r="D8" s="2">
        <f>B8-C8</f>
        <v/>
      </c>
      <c r="E8" s="2">
        <f>B8*0.2</f>
        <v/>
      </c>
      <c r="F8" s="2">
        <f>B8+E8</f>
        <v/>
      </c>
      <c r="G8" s="2">
        <f>C8*0.25</f>
        <v/>
      </c>
      <c r="H8" s="2">
        <f>D8-G8</f>
        <v/>
      </c>
    </row>
    <row r="9">
      <c r="A9" s="2" t="inlineStr">
        <is>
          <t>Août</t>
        </is>
      </c>
      <c r="B9" s="2" t="n">
        <v>18000</v>
      </c>
      <c r="C9" s="2" t="n">
        <v>10800</v>
      </c>
      <c r="D9" s="2">
        <f>B9-C9</f>
        <v/>
      </c>
      <c r="E9" s="2">
        <f>B9*0.2</f>
        <v/>
      </c>
      <c r="F9" s="2">
        <f>B9+E9</f>
        <v/>
      </c>
      <c r="G9" s="2">
        <f>C9*0.25</f>
        <v/>
      </c>
      <c r="H9" s="2">
        <f>D9-G9</f>
        <v/>
      </c>
    </row>
    <row r="10">
      <c r="A10" s="2" t="inlineStr">
        <is>
          <t>Septembre</t>
        </is>
      </c>
      <c r="B10" s="2" t="n">
        <v>19000</v>
      </c>
      <c r="C10" s="2" t="n">
        <v>11400</v>
      </c>
      <c r="D10" s="2">
        <f>B10-C10</f>
        <v/>
      </c>
      <c r="E10" s="2">
        <f>B10*0.2</f>
        <v/>
      </c>
      <c r="F10" s="2">
        <f>B10+E10</f>
        <v/>
      </c>
      <c r="G10" s="2">
        <f>C10*0.25</f>
        <v/>
      </c>
      <c r="H10" s="2">
        <f>D10-G10</f>
        <v/>
      </c>
    </row>
    <row r="11">
      <c r="A11" s="2" t="inlineStr">
        <is>
          <t>Octobre</t>
        </is>
      </c>
      <c r="B11" s="2" t="n">
        <v>20000</v>
      </c>
      <c r="C11" s="2" t="n">
        <v>12000</v>
      </c>
      <c r="D11" s="2">
        <f>B11-C11</f>
        <v/>
      </c>
      <c r="E11" s="2">
        <f>B11*0.2</f>
        <v/>
      </c>
      <c r="F11" s="2">
        <f>B11+E11</f>
        <v/>
      </c>
      <c r="G11" s="2">
        <f>C11*0.25</f>
        <v/>
      </c>
      <c r="H11" s="2">
        <f>D11-G11</f>
        <v/>
      </c>
    </row>
    <row r="12">
      <c r="A12" s="2" t="inlineStr">
        <is>
          <t>Novembre</t>
        </is>
      </c>
      <c r="B12" s="2" t="n">
        <v>21000</v>
      </c>
      <c r="C12" s="2" t="n">
        <v>12600</v>
      </c>
      <c r="D12" s="2">
        <f>B12-C12</f>
        <v/>
      </c>
      <c r="E12" s="2">
        <f>B12*0.2</f>
        <v/>
      </c>
      <c r="F12" s="2">
        <f>B12+E12</f>
        <v/>
      </c>
      <c r="G12" s="2">
        <f>C12*0.25</f>
        <v/>
      </c>
      <c r="H12" s="2">
        <f>D12-G12</f>
        <v/>
      </c>
    </row>
    <row r="13">
      <c r="A13" s="2" t="inlineStr">
        <is>
          <t>Décembre</t>
        </is>
      </c>
      <c r="B13" s="2" t="n">
        <v>22000</v>
      </c>
      <c r="C13" s="2" t="n">
        <v>13200</v>
      </c>
      <c r="D13" s="2">
        <f>B13-C13</f>
        <v/>
      </c>
      <c r="E13" s="2">
        <f>B13*0.2</f>
        <v/>
      </c>
      <c r="F13" s="2">
        <f>B13+E13</f>
        <v/>
      </c>
      <c r="G13" s="2">
        <f>C13*0.25</f>
        <v/>
      </c>
      <c r="H13" s="2">
        <f>D13-G13</f>
        <v/>
      </c>
    </row>
    <row r="14">
      <c r="A14" s="2" t="inlineStr">
        <is>
          <t>Janvier</t>
        </is>
      </c>
      <c r="B14" s="2" t="n">
        <v>23000</v>
      </c>
      <c r="C14" s="2" t="n">
        <v>13800</v>
      </c>
      <c r="D14" s="2">
        <f>B14-C14</f>
        <v/>
      </c>
      <c r="E14" s="2">
        <f>B14*0.2</f>
        <v/>
      </c>
      <c r="F14" s="2">
        <f>B14+E14</f>
        <v/>
      </c>
      <c r="G14" s="2">
        <f>C14*0.25</f>
        <v/>
      </c>
      <c r="H14" s="2">
        <f>D14-G14</f>
        <v/>
      </c>
    </row>
    <row r="15">
      <c r="A15" s="2" t="inlineStr">
        <is>
          <t>Février</t>
        </is>
      </c>
      <c r="B15" s="2" t="n">
        <v>24000</v>
      </c>
      <c r="C15" s="2" t="n">
        <v>14400</v>
      </c>
      <c r="D15" s="2">
        <f>B15-C15</f>
        <v/>
      </c>
      <c r="E15" s="2">
        <f>B15*0.2</f>
        <v/>
      </c>
      <c r="F15" s="2">
        <f>B15+E15</f>
        <v/>
      </c>
      <c r="G15" s="2">
        <f>C15*0.25</f>
        <v/>
      </c>
      <c r="H15" s="2">
        <f>D15-G15</f>
        <v/>
      </c>
    </row>
    <row r="16">
      <c r="A16" s="2" t="inlineStr">
        <is>
          <t>Mars</t>
        </is>
      </c>
      <c r="B16" s="2" t="n">
        <v>25000</v>
      </c>
      <c r="C16" s="2" t="n">
        <v>15000</v>
      </c>
      <c r="D16" s="2">
        <f>B16-C16</f>
        <v/>
      </c>
      <c r="E16" s="2">
        <f>B16*0.2</f>
        <v/>
      </c>
      <c r="F16" s="2">
        <f>B16+E16</f>
        <v/>
      </c>
      <c r="G16" s="2">
        <f>C16*0.25</f>
        <v/>
      </c>
      <c r="H16" s="2">
        <f>D16-G16</f>
        <v/>
      </c>
    </row>
    <row r="17">
      <c r="A17" s="2" t="inlineStr">
        <is>
          <t>Avril</t>
        </is>
      </c>
      <c r="B17" s="2" t="n">
        <v>26000</v>
      </c>
      <c r="C17" s="2" t="n">
        <v>15600</v>
      </c>
      <c r="D17" s="2">
        <f>B17-C17</f>
        <v/>
      </c>
      <c r="E17" s="2">
        <f>B17*0.2</f>
        <v/>
      </c>
      <c r="F17" s="2">
        <f>B17+E17</f>
        <v/>
      </c>
      <c r="G17" s="2">
        <f>C17*0.25</f>
        <v/>
      </c>
      <c r="H17" s="2">
        <f>D17-G17</f>
        <v/>
      </c>
    </row>
    <row r="18">
      <c r="A18" s="2" t="inlineStr">
        <is>
          <t>Mai</t>
        </is>
      </c>
      <c r="B18" s="2" t="n">
        <v>27000</v>
      </c>
      <c r="C18" s="2" t="n">
        <v>16200</v>
      </c>
      <c r="D18" s="2">
        <f>B18-C18</f>
        <v/>
      </c>
      <c r="E18" s="2">
        <f>B18*0.2</f>
        <v/>
      </c>
      <c r="F18" s="2">
        <f>B18+E18</f>
        <v/>
      </c>
      <c r="G18" s="2">
        <f>C18*0.25</f>
        <v/>
      </c>
      <c r="H18" s="2">
        <f>D18-G18</f>
        <v/>
      </c>
    </row>
    <row r="19">
      <c r="A19" s="2" t="inlineStr">
        <is>
          <t>Juin</t>
        </is>
      </c>
      <c r="B19" s="2" t="n">
        <v>28000</v>
      </c>
      <c r="C19" s="2" t="n">
        <v>16800</v>
      </c>
      <c r="D19" s="2">
        <f>B19-C19</f>
        <v/>
      </c>
      <c r="E19" s="2">
        <f>B19*0.2</f>
        <v/>
      </c>
      <c r="F19" s="2">
        <f>B19+E19</f>
        <v/>
      </c>
      <c r="G19" s="2">
        <f>C19*0.25</f>
        <v/>
      </c>
      <c r="H19" s="2">
        <f>D19-G19</f>
        <v/>
      </c>
    </row>
    <row r="20">
      <c r="A20" s="2" t="inlineStr">
        <is>
          <t>Juillet</t>
        </is>
      </c>
      <c r="B20" s="2" t="n">
        <v>29000</v>
      </c>
      <c r="C20" s="2" t="n">
        <v>17400</v>
      </c>
      <c r="D20" s="2">
        <f>B20-C20</f>
        <v/>
      </c>
      <c r="E20" s="2">
        <f>B20*0.2</f>
        <v/>
      </c>
      <c r="F20" s="2">
        <f>B20+E20</f>
        <v/>
      </c>
      <c r="G20" s="2">
        <f>C20*0.25</f>
        <v/>
      </c>
      <c r="H20" s="2">
        <f>D20-G20</f>
        <v/>
      </c>
    </row>
    <row r="21">
      <c r="A21" s="2" t="inlineStr">
        <is>
          <t>Août</t>
        </is>
      </c>
      <c r="B21" s="2" t="n">
        <v>30000</v>
      </c>
      <c r="C21" s="2" t="n">
        <v>18000</v>
      </c>
      <c r="D21" s="2">
        <f>B21-C21</f>
        <v/>
      </c>
      <c r="E21" s="2">
        <f>B21*0.2</f>
        <v/>
      </c>
      <c r="F21" s="2">
        <f>B21+E21</f>
        <v/>
      </c>
      <c r="G21" s="2">
        <f>C21*0.25</f>
        <v/>
      </c>
      <c r="H21" s="2">
        <f>D21-G21</f>
        <v/>
      </c>
    </row>
    <row r="22">
      <c r="A22" s="2" t="inlineStr">
        <is>
          <t>Septembre</t>
        </is>
      </c>
      <c r="B22" s="2" t="n">
        <v>31000</v>
      </c>
      <c r="C22" s="2" t="n">
        <v>18600</v>
      </c>
      <c r="D22" s="2">
        <f>B22-C22</f>
        <v/>
      </c>
      <c r="E22" s="2">
        <f>B22*0.2</f>
        <v/>
      </c>
      <c r="F22" s="2">
        <f>B22+E22</f>
        <v/>
      </c>
      <c r="G22" s="2">
        <f>C22*0.25</f>
        <v/>
      </c>
      <c r="H22" s="2">
        <f>D22-G22</f>
        <v/>
      </c>
    </row>
    <row r="23">
      <c r="A23" s="2" t="inlineStr">
        <is>
          <t>Octobre</t>
        </is>
      </c>
      <c r="B23" s="2" t="n">
        <v>32000</v>
      </c>
      <c r="C23" s="2" t="n">
        <v>19200</v>
      </c>
      <c r="D23" s="2">
        <f>B23-C23</f>
        <v/>
      </c>
      <c r="E23" s="2">
        <f>B23*0.2</f>
        <v/>
      </c>
      <c r="F23" s="2">
        <f>B23+E23</f>
        <v/>
      </c>
      <c r="G23" s="2">
        <f>C23*0.25</f>
        <v/>
      </c>
      <c r="H23" s="2">
        <f>D23-G23</f>
        <v/>
      </c>
    </row>
    <row r="24">
      <c r="A24" s="2" t="inlineStr">
        <is>
          <t>Novembre</t>
        </is>
      </c>
      <c r="B24" s="2" t="n">
        <v>33000</v>
      </c>
      <c r="C24" s="2" t="n">
        <v>19800</v>
      </c>
      <c r="D24" s="2">
        <f>B24-C24</f>
        <v/>
      </c>
      <c r="E24" s="2">
        <f>B24*0.2</f>
        <v/>
      </c>
      <c r="F24" s="2">
        <f>B24+E24</f>
        <v/>
      </c>
      <c r="G24" s="2">
        <f>C24*0.25</f>
        <v/>
      </c>
      <c r="H24" s="2">
        <f>D24-G24</f>
        <v/>
      </c>
    </row>
    <row r="25">
      <c r="A25" s="2" t="inlineStr">
        <is>
          <t>Décembre</t>
        </is>
      </c>
      <c r="B25" s="2" t="n">
        <v>34000</v>
      </c>
      <c r="C25" s="2" t="n">
        <v>20400</v>
      </c>
      <c r="D25" s="2">
        <f>B25-C25</f>
        <v/>
      </c>
      <c r="E25" s="2">
        <f>B25*0.2</f>
        <v/>
      </c>
      <c r="F25" s="2">
        <f>B25+E25</f>
        <v/>
      </c>
      <c r="G25" s="2">
        <f>C25*0.25</f>
        <v/>
      </c>
      <c r="H25" s="2">
        <f>D25-G25</f>
        <v/>
      </c>
    </row>
    <row r="26">
      <c r="A26" s="2" t="inlineStr">
        <is>
          <t>Janvier</t>
        </is>
      </c>
      <c r="B26" s="2" t="n">
        <v>35000</v>
      </c>
      <c r="C26" s="2" t="n">
        <v>21000</v>
      </c>
      <c r="D26" s="2">
        <f>B26-C26</f>
        <v/>
      </c>
      <c r="E26" s="2">
        <f>B26*0.2</f>
        <v/>
      </c>
      <c r="F26" s="2">
        <f>B26+E26</f>
        <v/>
      </c>
      <c r="G26" s="2">
        <f>C26*0.25</f>
        <v/>
      </c>
      <c r="H26" s="2">
        <f>D26-G26</f>
        <v/>
      </c>
    </row>
    <row r="27">
      <c r="A27" s="2" t="inlineStr">
        <is>
          <t>Février</t>
        </is>
      </c>
      <c r="B27" s="2" t="n">
        <v>36000</v>
      </c>
      <c r="C27" s="2" t="n">
        <v>21600</v>
      </c>
      <c r="D27" s="2">
        <f>B27-C27</f>
        <v/>
      </c>
      <c r="E27" s="2">
        <f>B27*0.2</f>
        <v/>
      </c>
      <c r="F27" s="2">
        <f>B27+E27</f>
        <v/>
      </c>
      <c r="G27" s="2">
        <f>C27*0.25</f>
        <v/>
      </c>
      <c r="H27" s="2">
        <f>D27-G27</f>
        <v/>
      </c>
    </row>
    <row r="28">
      <c r="A28" s="2" t="inlineStr">
        <is>
          <t>Mars</t>
        </is>
      </c>
      <c r="B28" s="2" t="n">
        <v>37000</v>
      </c>
      <c r="C28" s="2" t="n">
        <v>22200</v>
      </c>
      <c r="D28" s="2">
        <f>B28-C28</f>
        <v/>
      </c>
      <c r="E28" s="2">
        <f>B28*0.2</f>
        <v/>
      </c>
      <c r="F28" s="2">
        <f>B28+E28</f>
        <v/>
      </c>
      <c r="G28" s="2">
        <f>C28*0.25</f>
        <v/>
      </c>
      <c r="H28" s="2">
        <f>D28-G28</f>
        <v/>
      </c>
    </row>
    <row r="29">
      <c r="A29" s="2" t="inlineStr">
        <is>
          <t>Avril</t>
        </is>
      </c>
      <c r="B29" s="2" t="n">
        <v>38000</v>
      </c>
      <c r="C29" s="2" t="n">
        <v>22800</v>
      </c>
      <c r="D29" s="2">
        <f>B29-C29</f>
        <v/>
      </c>
      <c r="E29" s="2">
        <f>B29*0.2</f>
        <v/>
      </c>
      <c r="F29" s="2">
        <f>B29+E29</f>
        <v/>
      </c>
      <c r="G29" s="2">
        <f>C29*0.25</f>
        <v/>
      </c>
      <c r="H29" s="2">
        <f>D29-G29</f>
        <v/>
      </c>
    </row>
    <row r="30">
      <c r="A30" s="2" t="inlineStr">
        <is>
          <t>Mai</t>
        </is>
      </c>
      <c r="B30" s="2" t="n">
        <v>39000</v>
      </c>
      <c r="C30" s="2" t="n">
        <v>23400</v>
      </c>
      <c r="D30" s="2">
        <f>B30-C30</f>
        <v/>
      </c>
      <c r="E30" s="2">
        <f>B30*0.2</f>
        <v/>
      </c>
      <c r="F30" s="2">
        <f>B30+E30</f>
        <v/>
      </c>
      <c r="G30" s="2">
        <f>C30*0.25</f>
        <v/>
      </c>
      <c r="H30" s="2">
        <f>D30-G30</f>
        <v/>
      </c>
    </row>
    <row r="31">
      <c r="A31" s="2" t="inlineStr">
        <is>
          <t>Juin</t>
        </is>
      </c>
      <c r="B31" s="2" t="n">
        <v>40000</v>
      </c>
      <c r="C31" s="2" t="n">
        <v>24000</v>
      </c>
      <c r="D31" s="2">
        <f>B31-C31</f>
        <v/>
      </c>
      <c r="E31" s="2">
        <f>B31*0.2</f>
        <v/>
      </c>
      <c r="F31" s="2">
        <f>B31+E31</f>
        <v/>
      </c>
      <c r="G31" s="2">
        <f>C31*0.25</f>
        <v/>
      </c>
      <c r="H31" s="2">
        <f>D31-G31</f>
        <v/>
      </c>
    </row>
    <row r="32">
      <c r="A32" s="2" t="inlineStr">
        <is>
          <t>Juillet</t>
        </is>
      </c>
      <c r="B32" s="2" t="n">
        <v>41000</v>
      </c>
      <c r="C32" s="2" t="n">
        <v>24600</v>
      </c>
      <c r="D32" s="2">
        <f>B32-C32</f>
        <v/>
      </c>
      <c r="E32" s="2">
        <f>B32*0.2</f>
        <v/>
      </c>
      <c r="F32" s="2">
        <f>B32+E32</f>
        <v/>
      </c>
      <c r="G32" s="2">
        <f>C32*0.25</f>
        <v/>
      </c>
      <c r="H32" s="2">
        <f>D32-G32</f>
        <v/>
      </c>
    </row>
    <row r="33">
      <c r="A33" s="2" t="inlineStr">
        <is>
          <t>Août</t>
        </is>
      </c>
      <c r="B33" s="2" t="n">
        <v>42000</v>
      </c>
      <c r="C33" s="2" t="n">
        <v>25200</v>
      </c>
      <c r="D33" s="2">
        <f>B33-C33</f>
        <v/>
      </c>
      <c r="E33" s="2">
        <f>B33*0.2</f>
        <v/>
      </c>
      <c r="F33" s="2">
        <f>B33+E33</f>
        <v/>
      </c>
      <c r="G33" s="2">
        <f>C33*0.25</f>
        <v/>
      </c>
      <c r="H33" s="2">
        <f>D33-G33</f>
        <v/>
      </c>
    </row>
    <row r="34">
      <c r="A34" s="2" t="n"/>
      <c r="B34" s="2" t="n"/>
      <c r="C34" s="2" t="n"/>
      <c r="D34" s="2" t="n"/>
      <c r="E34" s="2" t="n"/>
      <c r="F34" s="2" t="n"/>
      <c r="G34" s="2" t="n"/>
      <c r="H34" s="2" t="n"/>
    </row>
  </sheetData>
  <autoFilter ref="A1:H34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2025-09-13T13:19:18Z</dcterms:created>
  <dcterms:modified xsi:type="dcterms:W3CDTF">2025-09-13T13:19:18Z</dcterms:modified>
</cp:coreProperties>
</file>