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uivi Projet" sheetId="1" state="visible" r:id="rId1"/>
  </sheets>
  <definedNames>
    <definedName name="_xlnm._FilterDatabase" localSheetId="0" hidden="1">'Suivi Projet'!$A$1:$I$31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CC00"/>
        <bgColor rgb="00FFCC0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Dépenses par Projet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'Suivi Projet'!F1</f>
            </strRef>
          </tx>
          <spPr>
            <a:ln>
              <a:prstDash val="solid"/>
            </a:ln>
          </spPr>
          <cat>
            <numRef>
              <f>'Suivi Projet'!$B$2:$B$31</f>
            </numRef>
          </cat>
          <val>
            <numRef>
              <f>'Suivi Projet'!$F$2:$F$31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Budget vs Dépenses</a:t>
            </a:r>
          </a:p>
        </rich>
      </tx>
    </title>
    <plotArea>
      <lineChart>
        <grouping val="standard"/>
        <ser>
          <idx val="0"/>
          <order val="0"/>
          <tx>
            <strRef>
              <f>'Suivi Projet'!E1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'Suivi Projet'!$B$2:$B$31</f>
            </numRef>
          </cat>
          <val>
            <numRef>
              <f>'Suivi Projet'!$E$2:$E$31</f>
            </numRef>
          </val>
        </ser>
        <ser>
          <idx val="1"/>
          <order val="1"/>
          <tx>
            <strRef>
              <f>'Suivi Projet'!F1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'Suivi Projet'!$B$2:$B$31</f>
            </numRef>
          </cat>
          <val>
            <numRef>
              <f>'Suivi Projet'!$F$2:$F$31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Statuts</a:t>
            </a:r>
          </a:p>
        </rich>
      </tx>
    </title>
    <plotArea>
      <pieChart>
        <varyColors val="1"/>
        <ser>
          <idx val="0"/>
          <order val="0"/>
          <tx>
            <strRef>
              <f>'Suivi Projet'!I2</f>
            </strRef>
          </tx>
          <spPr>
            <a:ln>
              <a:prstDash val="solid"/>
            </a:ln>
          </spPr>
          <val>
            <numRef>
              <f>'Suivi Projet'!$I$3:$I$31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10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10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10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  <col width="20" customWidth="1" min="8" max="8"/>
    <col width="20" customWidth="1" min="9" max="9"/>
  </cols>
  <sheetData>
    <row r="1">
      <c r="A1" s="1" t="inlineStr">
        <is>
          <t>ID Projet</t>
        </is>
      </c>
      <c r="B1" s="1" t="inlineStr">
        <is>
          <t>Nom Projet</t>
        </is>
      </c>
      <c r="C1" s="1" t="inlineStr">
        <is>
          <t>Date Début</t>
        </is>
      </c>
      <c r="D1" s="1" t="inlineStr">
        <is>
          <t>Date Fin</t>
        </is>
      </c>
      <c r="E1" s="1" t="inlineStr">
        <is>
          <t>Budget (€)</t>
        </is>
      </c>
      <c r="F1" s="1" t="inlineStr">
        <is>
          <t>Dépenses (€)</t>
        </is>
      </c>
      <c r="G1" s="1" t="inlineStr">
        <is>
          <t>TVA (20%)</t>
        </is>
      </c>
      <c r="H1" s="1" t="inlineStr">
        <is>
          <t>Charges Sociales</t>
        </is>
      </c>
      <c r="I1" s="1" t="inlineStr">
        <is>
          <t>Statut</t>
        </is>
      </c>
    </row>
    <row r="2">
      <c r="A2" s="2" t="n">
        <v>1</v>
      </c>
      <c r="B2" s="2" t="inlineStr">
        <is>
          <t>Projet 1</t>
        </is>
      </c>
      <c r="C2" s="2" t="inlineStr">
        <is>
          <t>01/01/2023</t>
        </is>
      </c>
      <c r="D2" s="2" t="inlineStr">
        <is>
          <t>31/12/2023</t>
        </is>
      </c>
      <c r="E2" s="2" t="n">
        <v>10100</v>
      </c>
      <c r="F2" s="2" t="n">
        <v>5050</v>
      </c>
      <c r="G2" s="2">
        <f>G2*0.2</f>
        <v/>
      </c>
      <c r="H2" s="2">
        <f>H2*0.3</f>
        <v/>
      </c>
      <c r="I2" s="2" t="inlineStr">
        <is>
          <t>En cours</t>
        </is>
      </c>
    </row>
    <row r="3">
      <c r="A3" s="2" t="n">
        <v>2</v>
      </c>
      <c r="B3" s="2" t="inlineStr">
        <is>
          <t>Projet 2</t>
        </is>
      </c>
      <c r="C3" s="2" t="inlineStr">
        <is>
          <t>01/01/2023</t>
        </is>
      </c>
      <c r="D3" s="2" t="inlineStr">
        <is>
          <t>31/12/2023</t>
        </is>
      </c>
      <c r="E3" s="2" t="n">
        <v>10200</v>
      </c>
      <c r="F3" s="2" t="n">
        <v>5100</v>
      </c>
      <c r="G3" s="2">
        <f>G3*0.2</f>
        <v/>
      </c>
      <c r="H3" s="2">
        <f>H3*0.3</f>
        <v/>
      </c>
      <c r="I3" s="2" t="inlineStr">
        <is>
          <t>En cours</t>
        </is>
      </c>
    </row>
    <row r="4">
      <c r="A4" s="2" t="n">
        <v>3</v>
      </c>
      <c r="B4" s="2" t="inlineStr">
        <is>
          <t>Projet 3</t>
        </is>
      </c>
      <c r="C4" s="2" t="inlineStr">
        <is>
          <t>01/01/2023</t>
        </is>
      </c>
      <c r="D4" s="2" t="inlineStr">
        <is>
          <t>31/12/2023</t>
        </is>
      </c>
      <c r="E4" s="2" t="n">
        <v>10300</v>
      </c>
      <c r="F4" s="2" t="n">
        <v>5150</v>
      </c>
      <c r="G4" s="2">
        <f>G4*0.2</f>
        <v/>
      </c>
      <c r="H4" s="2">
        <f>H4*0.3</f>
        <v/>
      </c>
      <c r="I4" s="2" t="inlineStr">
        <is>
          <t>En cours</t>
        </is>
      </c>
    </row>
    <row r="5">
      <c r="A5" s="2" t="n">
        <v>4</v>
      </c>
      <c r="B5" s="2" t="inlineStr">
        <is>
          <t>Projet 4</t>
        </is>
      </c>
      <c r="C5" s="2" t="inlineStr">
        <is>
          <t>01/01/2023</t>
        </is>
      </c>
      <c r="D5" s="2" t="inlineStr">
        <is>
          <t>31/12/2023</t>
        </is>
      </c>
      <c r="E5" s="2" t="n">
        <v>10400</v>
      </c>
      <c r="F5" s="2" t="n">
        <v>5200</v>
      </c>
      <c r="G5" s="2">
        <f>G5*0.2</f>
        <v/>
      </c>
      <c r="H5" s="2">
        <f>H5*0.3</f>
        <v/>
      </c>
      <c r="I5" s="2" t="inlineStr">
        <is>
          <t>En cours</t>
        </is>
      </c>
    </row>
    <row r="6">
      <c r="A6" s="2" t="n">
        <v>5</v>
      </c>
      <c r="B6" s="2" t="inlineStr">
        <is>
          <t>Projet 5</t>
        </is>
      </c>
      <c r="C6" s="2" t="inlineStr">
        <is>
          <t>01/01/2023</t>
        </is>
      </c>
      <c r="D6" s="2" t="inlineStr">
        <is>
          <t>31/12/2023</t>
        </is>
      </c>
      <c r="E6" s="2" t="n">
        <v>10500</v>
      </c>
      <c r="F6" s="2" t="n">
        <v>5250</v>
      </c>
      <c r="G6" s="2">
        <f>G6*0.2</f>
        <v/>
      </c>
      <c r="H6" s="2">
        <f>H6*0.3</f>
        <v/>
      </c>
      <c r="I6" s="2" t="inlineStr">
        <is>
          <t>En cours</t>
        </is>
      </c>
    </row>
    <row r="7">
      <c r="A7" s="2" t="n">
        <v>6</v>
      </c>
      <c r="B7" s="2" t="inlineStr">
        <is>
          <t>Projet 6</t>
        </is>
      </c>
      <c r="C7" s="2" t="inlineStr">
        <is>
          <t>01/01/2023</t>
        </is>
      </c>
      <c r="D7" s="2" t="inlineStr">
        <is>
          <t>31/12/2023</t>
        </is>
      </c>
      <c r="E7" s="2" t="n">
        <v>10600</v>
      </c>
      <c r="F7" s="2" t="n">
        <v>5300</v>
      </c>
      <c r="G7" s="2">
        <f>G7*0.2</f>
        <v/>
      </c>
      <c r="H7" s="2">
        <f>H7*0.3</f>
        <v/>
      </c>
      <c r="I7" s="2" t="inlineStr">
        <is>
          <t>En cours</t>
        </is>
      </c>
    </row>
    <row r="8">
      <c r="A8" s="2" t="n">
        <v>7</v>
      </c>
      <c r="B8" s="2" t="inlineStr">
        <is>
          <t>Projet 7</t>
        </is>
      </c>
      <c r="C8" s="2" t="inlineStr">
        <is>
          <t>01/01/2023</t>
        </is>
      </c>
      <c r="D8" s="2" t="inlineStr">
        <is>
          <t>31/12/2023</t>
        </is>
      </c>
      <c r="E8" s="2" t="n">
        <v>10700</v>
      </c>
      <c r="F8" s="2" t="n">
        <v>5350</v>
      </c>
      <c r="G8" s="2">
        <f>G8*0.2</f>
        <v/>
      </c>
      <c r="H8" s="2">
        <f>H8*0.3</f>
        <v/>
      </c>
      <c r="I8" s="2" t="inlineStr">
        <is>
          <t>En cours</t>
        </is>
      </c>
    </row>
    <row r="9">
      <c r="A9" s="2" t="n">
        <v>8</v>
      </c>
      <c r="B9" s="2" t="inlineStr">
        <is>
          <t>Projet 8</t>
        </is>
      </c>
      <c r="C9" s="2" t="inlineStr">
        <is>
          <t>01/01/2023</t>
        </is>
      </c>
      <c r="D9" s="2" t="inlineStr">
        <is>
          <t>31/12/2023</t>
        </is>
      </c>
      <c r="E9" s="2" t="n">
        <v>10800</v>
      </c>
      <c r="F9" s="2" t="n">
        <v>5400</v>
      </c>
      <c r="G9" s="2">
        <f>G9*0.2</f>
        <v/>
      </c>
      <c r="H9" s="2">
        <f>H9*0.3</f>
        <v/>
      </c>
      <c r="I9" s="2" t="inlineStr">
        <is>
          <t>En cours</t>
        </is>
      </c>
    </row>
    <row r="10">
      <c r="A10" s="2" t="n">
        <v>9</v>
      </c>
      <c r="B10" s="2" t="inlineStr">
        <is>
          <t>Projet 9</t>
        </is>
      </c>
      <c r="C10" s="2" t="inlineStr">
        <is>
          <t>01/01/2023</t>
        </is>
      </c>
      <c r="D10" s="2" t="inlineStr">
        <is>
          <t>31/12/2023</t>
        </is>
      </c>
      <c r="E10" s="2" t="n">
        <v>10900</v>
      </c>
      <c r="F10" s="2" t="n">
        <v>5450</v>
      </c>
      <c r="G10" s="2">
        <f>G10*0.2</f>
        <v/>
      </c>
      <c r="H10" s="2">
        <f>H10*0.3</f>
        <v/>
      </c>
      <c r="I10" s="2" t="inlineStr">
        <is>
          <t>En cours</t>
        </is>
      </c>
    </row>
    <row r="11">
      <c r="A11" s="2" t="n">
        <v>10</v>
      </c>
      <c r="B11" s="2" t="inlineStr">
        <is>
          <t>Projet 10</t>
        </is>
      </c>
      <c r="C11" s="2" t="inlineStr">
        <is>
          <t>01/01/2023</t>
        </is>
      </c>
      <c r="D11" s="2" t="inlineStr">
        <is>
          <t>31/12/2023</t>
        </is>
      </c>
      <c r="E11" s="2" t="n">
        <v>11000</v>
      </c>
      <c r="F11" s="2" t="n">
        <v>5500</v>
      </c>
      <c r="G11" s="2">
        <f>G11*0.2</f>
        <v/>
      </c>
      <c r="H11" s="2">
        <f>H11*0.3</f>
        <v/>
      </c>
      <c r="I11" s="2" t="inlineStr">
        <is>
          <t>En cours</t>
        </is>
      </c>
    </row>
    <row r="12">
      <c r="A12" s="2" t="n">
        <v>11</v>
      </c>
      <c r="B12" s="2" t="inlineStr">
        <is>
          <t>Projet 11</t>
        </is>
      </c>
      <c r="C12" s="2" t="inlineStr">
        <is>
          <t>01/01/2023</t>
        </is>
      </c>
      <c r="D12" s="2" t="inlineStr">
        <is>
          <t>31/12/2023</t>
        </is>
      </c>
      <c r="E12" s="2" t="n">
        <v>11100</v>
      </c>
      <c r="F12" s="2" t="n">
        <v>5550</v>
      </c>
      <c r="G12" s="2">
        <f>G12*0.2</f>
        <v/>
      </c>
      <c r="H12" s="2">
        <f>H12*0.3</f>
        <v/>
      </c>
      <c r="I12" s="2" t="inlineStr">
        <is>
          <t>En cours</t>
        </is>
      </c>
    </row>
    <row r="13">
      <c r="A13" s="2" t="n">
        <v>12</v>
      </c>
      <c r="B13" s="2" t="inlineStr">
        <is>
          <t>Projet 12</t>
        </is>
      </c>
      <c r="C13" s="2" t="inlineStr">
        <is>
          <t>01/01/2023</t>
        </is>
      </c>
      <c r="D13" s="2" t="inlineStr">
        <is>
          <t>31/12/2023</t>
        </is>
      </c>
      <c r="E13" s="2" t="n">
        <v>11200</v>
      </c>
      <c r="F13" s="2" t="n">
        <v>5600</v>
      </c>
      <c r="G13" s="2">
        <f>G13*0.2</f>
        <v/>
      </c>
      <c r="H13" s="2">
        <f>H13*0.3</f>
        <v/>
      </c>
      <c r="I13" s="2" t="inlineStr">
        <is>
          <t>En cours</t>
        </is>
      </c>
    </row>
    <row r="14">
      <c r="A14" s="2" t="n">
        <v>13</v>
      </c>
      <c r="B14" s="2" t="inlineStr">
        <is>
          <t>Projet 13</t>
        </is>
      </c>
      <c r="C14" s="2" t="inlineStr">
        <is>
          <t>01/01/2023</t>
        </is>
      </c>
      <c r="D14" s="2" t="inlineStr">
        <is>
          <t>31/12/2023</t>
        </is>
      </c>
      <c r="E14" s="2" t="n">
        <v>11300</v>
      </c>
      <c r="F14" s="2" t="n">
        <v>5650</v>
      </c>
      <c r="G14" s="2">
        <f>G14*0.2</f>
        <v/>
      </c>
      <c r="H14" s="2">
        <f>H14*0.3</f>
        <v/>
      </c>
      <c r="I14" s="2" t="inlineStr">
        <is>
          <t>En cours</t>
        </is>
      </c>
    </row>
    <row r="15">
      <c r="A15" s="2" t="n">
        <v>14</v>
      </c>
      <c r="B15" s="2" t="inlineStr">
        <is>
          <t>Projet 14</t>
        </is>
      </c>
      <c r="C15" s="2" t="inlineStr">
        <is>
          <t>01/01/2023</t>
        </is>
      </c>
      <c r="D15" s="2" t="inlineStr">
        <is>
          <t>31/12/2023</t>
        </is>
      </c>
      <c r="E15" s="2" t="n">
        <v>11400</v>
      </c>
      <c r="F15" s="2" t="n">
        <v>5700</v>
      </c>
      <c r="G15" s="2">
        <f>G15*0.2</f>
        <v/>
      </c>
      <c r="H15" s="2">
        <f>H15*0.3</f>
        <v/>
      </c>
      <c r="I15" s="2" t="inlineStr">
        <is>
          <t>En cours</t>
        </is>
      </c>
    </row>
    <row r="16">
      <c r="A16" s="2" t="n">
        <v>15</v>
      </c>
      <c r="B16" s="2" t="inlineStr">
        <is>
          <t>Projet 15</t>
        </is>
      </c>
      <c r="C16" s="2" t="inlineStr">
        <is>
          <t>01/01/2023</t>
        </is>
      </c>
      <c r="D16" s="2" t="inlineStr">
        <is>
          <t>31/12/2023</t>
        </is>
      </c>
      <c r="E16" s="2" t="n">
        <v>11500</v>
      </c>
      <c r="F16" s="2" t="n">
        <v>5750</v>
      </c>
      <c r="G16" s="2">
        <f>G16*0.2</f>
        <v/>
      </c>
      <c r="H16" s="2">
        <f>H16*0.3</f>
        <v/>
      </c>
      <c r="I16" s="2" t="inlineStr">
        <is>
          <t>En cours</t>
        </is>
      </c>
    </row>
    <row r="17">
      <c r="A17" s="2" t="n">
        <v>16</v>
      </c>
      <c r="B17" s="2" t="inlineStr">
        <is>
          <t>Projet 16</t>
        </is>
      </c>
      <c r="C17" s="2" t="inlineStr">
        <is>
          <t>01/01/2023</t>
        </is>
      </c>
      <c r="D17" s="2" t="inlineStr">
        <is>
          <t>31/12/2023</t>
        </is>
      </c>
      <c r="E17" s="2" t="n">
        <v>11600</v>
      </c>
      <c r="F17" s="2" t="n">
        <v>5800</v>
      </c>
      <c r="G17" s="2">
        <f>G17*0.2</f>
        <v/>
      </c>
      <c r="H17" s="2">
        <f>H17*0.3</f>
        <v/>
      </c>
      <c r="I17" s="2" t="inlineStr">
        <is>
          <t>En cours</t>
        </is>
      </c>
    </row>
    <row r="18">
      <c r="A18" s="2" t="n">
        <v>17</v>
      </c>
      <c r="B18" s="2" t="inlineStr">
        <is>
          <t>Projet 17</t>
        </is>
      </c>
      <c r="C18" s="2" t="inlineStr">
        <is>
          <t>01/01/2023</t>
        </is>
      </c>
      <c r="D18" s="2" t="inlineStr">
        <is>
          <t>31/12/2023</t>
        </is>
      </c>
      <c r="E18" s="2" t="n">
        <v>11700</v>
      </c>
      <c r="F18" s="2" t="n">
        <v>5850</v>
      </c>
      <c r="G18" s="2">
        <f>G18*0.2</f>
        <v/>
      </c>
      <c r="H18" s="2">
        <f>H18*0.3</f>
        <v/>
      </c>
      <c r="I18" s="2" t="inlineStr">
        <is>
          <t>En cours</t>
        </is>
      </c>
    </row>
    <row r="19">
      <c r="A19" s="2" t="n">
        <v>18</v>
      </c>
      <c r="B19" s="2" t="inlineStr">
        <is>
          <t>Projet 18</t>
        </is>
      </c>
      <c r="C19" s="2" t="inlineStr">
        <is>
          <t>01/01/2023</t>
        </is>
      </c>
      <c r="D19" s="2" t="inlineStr">
        <is>
          <t>31/12/2023</t>
        </is>
      </c>
      <c r="E19" s="2" t="n">
        <v>11800</v>
      </c>
      <c r="F19" s="2" t="n">
        <v>5900</v>
      </c>
      <c r="G19" s="2">
        <f>G19*0.2</f>
        <v/>
      </c>
      <c r="H19" s="2">
        <f>H19*0.3</f>
        <v/>
      </c>
      <c r="I19" s="2" t="inlineStr">
        <is>
          <t>En cours</t>
        </is>
      </c>
    </row>
    <row r="20">
      <c r="A20" s="2" t="n">
        <v>19</v>
      </c>
      <c r="B20" s="2" t="inlineStr">
        <is>
          <t>Projet 19</t>
        </is>
      </c>
      <c r="C20" s="2" t="inlineStr">
        <is>
          <t>01/01/2023</t>
        </is>
      </c>
      <c r="D20" s="2" t="inlineStr">
        <is>
          <t>31/12/2023</t>
        </is>
      </c>
      <c r="E20" s="2" t="n">
        <v>11900</v>
      </c>
      <c r="F20" s="2" t="n">
        <v>5950</v>
      </c>
      <c r="G20" s="2">
        <f>G20*0.2</f>
        <v/>
      </c>
      <c r="H20" s="2">
        <f>H20*0.3</f>
        <v/>
      </c>
      <c r="I20" s="2" t="inlineStr">
        <is>
          <t>En cours</t>
        </is>
      </c>
    </row>
    <row r="21">
      <c r="A21" s="2" t="n">
        <v>20</v>
      </c>
      <c r="B21" s="2" t="inlineStr">
        <is>
          <t>Projet 20</t>
        </is>
      </c>
      <c r="C21" s="2" t="inlineStr">
        <is>
          <t>01/01/2023</t>
        </is>
      </c>
      <c r="D21" s="2" t="inlineStr">
        <is>
          <t>31/12/2023</t>
        </is>
      </c>
      <c r="E21" s="2" t="n">
        <v>12000</v>
      </c>
      <c r="F21" s="2" t="n">
        <v>6000</v>
      </c>
      <c r="G21" s="2">
        <f>G21*0.2</f>
        <v/>
      </c>
      <c r="H21" s="2">
        <f>H21*0.3</f>
        <v/>
      </c>
      <c r="I21" s="2" t="inlineStr">
        <is>
          <t>En cours</t>
        </is>
      </c>
    </row>
    <row r="22">
      <c r="A22" s="2" t="n">
        <v>21</v>
      </c>
      <c r="B22" s="2" t="inlineStr">
        <is>
          <t>Projet 21</t>
        </is>
      </c>
      <c r="C22" s="2" t="inlineStr">
        <is>
          <t>01/01/2023</t>
        </is>
      </c>
      <c r="D22" s="2" t="inlineStr">
        <is>
          <t>31/12/2023</t>
        </is>
      </c>
      <c r="E22" s="2" t="n">
        <v>12100</v>
      </c>
      <c r="F22" s="2" t="n">
        <v>6050</v>
      </c>
      <c r="G22" s="2">
        <f>G22*0.2</f>
        <v/>
      </c>
      <c r="H22" s="2">
        <f>H22*0.3</f>
        <v/>
      </c>
      <c r="I22" s="2" t="inlineStr">
        <is>
          <t>En cours</t>
        </is>
      </c>
    </row>
    <row r="23">
      <c r="A23" s="2" t="n">
        <v>22</v>
      </c>
      <c r="B23" s="2" t="inlineStr">
        <is>
          <t>Projet 22</t>
        </is>
      </c>
      <c r="C23" s="2" t="inlineStr">
        <is>
          <t>01/01/2023</t>
        </is>
      </c>
      <c r="D23" s="2" t="inlineStr">
        <is>
          <t>31/12/2023</t>
        </is>
      </c>
      <c r="E23" s="2" t="n">
        <v>12200</v>
      </c>
      <c r="F23" s="2" t="n">
        <v>6100</v>
      </c>
      <c r="G23" s="2">
        <f>G23*0.2</f>
        <v/>
      </c>
      <c r="H23" s="2">
        <f>H23*0.3</f>
        <v/>
      </c>
      <c r="I23" s="2" t="inlineStr">
        <is>
          <t>En cours</t>
        </is>
      </c>
    </row>
    <row r="24">
      <c r="A24" s="2" t="n">
        <v>23</v>
      </c>
      <c r="B24" s="2" t="inlineStr">
        <is>
          <t>Projet 23</t>
        </is>
      </c>
      <c r="C24" s="2" t="inlineStr">
        <is>
          <t>01/01/2023</t>
        </is>
      </c>
      <c r="D24" s="2" t="inlineStr">
        <is>
          <t>31/12/2023</t>
        </is>
      </c>
      <c r="E24" s="2" t="n">
        <v>12300</v>
      </c>
      <c r="F24" s="2" t="n">
        <v>6150</v>
      </c>
      <c r="G24" s="2">
        <f>G24*0.2</f>
        <v/>
      </c>
      <c r="H24" s="2">
        <f>H24*0.3</f>
        <v/>
      </c>
      <c r="I24" s="2" t="inlineStr">
        <is>
          <t>En cours</t>
        </is>
      </c>
    </row>
    <row r="25">
      <c r="A25" s="2" t="n">
        <v>24</v>
      </c>
      <c r="B25" s="2" t="inlineStr">
        <is>
          <t>Projet 24</t>
        </is>
      </c>
      <c r="C25" s="2" t="inlineStr">
        <is>
          <t>01/01/2023</t>
        </is>
      </c>
      <c r="D25" s="2" t="inlineStr">
        <is>
          <t>31/12/2023</t>
        </is>
      </c>
      <c r="E25" s="2" t="n">
        <v>12400</v>
      </c>
      <c r="F25" s="2" t="n">
        <v>6200</v>
      </c>
      <c r="G25" s="2">
        <f>G25*0.2</f>
        <v/>
      </c>
      <c r="H25" s="2">
        <f>H25*0.3</f>
        <v/>
      </c>
      <c r="I25" s="2" t="inlineStr">
        <is>
          <t>En cours</t>
        </is>
      </c>
    </row>
    <row r="26">
      <c r="A26" s="2" t="n">
        <v>25</v>
      </c>
      <c r="B26" s="2" t="inlineStr">
        <is>
          <t>Projet 25</t>
        </is>
      </c>
      <c r="C26" s="2" t="inlineStr">
        <is>
          <t>01/01/2023</t>
        </is>
      </c>
      <c r="D26" s="2" t="inlineStr">
        <is>
          <t>31/12/2023</t>
        </is>
      </c>
      <c r="E26" s="2" t="n">
        <v>12500</v>
      </c>
      <c r="F26" s="2" t="n">
        <v>6250</v>
      </c>
      <c r="G26" s="2">
        <f>G26*0.2</f>
        <v/>
      </c>
      <c r="H26" s="2">
        <f>H26*0.3</f>
        <v/>
      </c>
      <c r="I26" s="2" t="inlineStr">
        <is>
          <t>En cours</t>
        </is>
      </c>
    </row>
    <row r="27">
      <c r="A27" s="2" t="n">
        <v>26</v>
      </c>
      <c r="B27" s="2" t="inlineStr">
        <is>
          <t>Projet 26</t>
        </is>
      </c>
      <c r="C27" s="2" t="inlineStr">
        <is>
          <t>01/01/2023</t>
        </is>
      </c>
      <c r="D27" s="2" t="inlineStr">
        <is>
          <t>31/12/2023</t>
        </is>
      </c>
      <c r="E27" s="2" t="n">
        <v>12600</v>
      </c>
      <c r="F27" s="2" t="n">
        <v>6300</v>
      </c>
      <c r="G27" s="2">
        <f>G27*0.2</f>
        <v/>
      </c>
      <c r="H27" s="2">
        <f>H27*0.3</f>
        <v/>
      </c>
      <c r="I27" s="2" t="inlineStr">
        <is>
          <t>En cours</t>
        </is>
      </c>
    </row>
    <row r="28">
      <c r="A28" s="2" t="n">
        <v>27</v>
      </c>
      <c r="B28" s="2" t="inlineStr">
        <is>
          <t>Projet 27</t>
        </is>
      </c>
      <c r="C28" s="2" t="inlineStr">
        <is>
          <t>01/01/2023</t>
        </is>
      </c>
      <c r="D28" s="2" t="inlineStr">
        <is>
          <t>31/12/2023</t>
        </is>
      </c>
      <c r="E28" s="2" t="n">
        <v>12700</v>
      </c>
      <c r="F28" s="2" t="n">
        <v>6350</v>
      </c>
      <c r="G28" s="2">
        <f>G28*0.2</f>
        <v/>
      </c>
      <c r="H28" s="2">
        <f>H28*0.3</f>
        <v/>
      </c>
      <c r="I28" s="2" t="inlineStr">
        <is>
          <t>En cours</t>
        </is>
      </c>
    </row>
    <row r="29">
      <c r="A29" s="2" t="n">
        <v>28</v>
      </c>
      <c r="B29" s="2" t="inlineStr">
        <is>
          <t>Projet 28</t>
        </is>
      </c>
      <c r="C29" s="2" t="inlineStr">
        <is>
          <t>01/01/2023</t>
        </is>
      </c>
      <c r="D29" s="2" t="inlineStr">
        <is>
          <t>31/12/2023</t>
        </is>
      </c>
      <c r="E29" s="2" t="n">
        <v>12800</v>
      </c>
      <c r="F29" s="2" t="n">
        <v>6400</v>
      </c>
      <c r="G29" s="2">
        <f>G29*0.2</f>
        <v/>
      </c>
      <c r="H29" s="2">
        <f>H29*0.3</f>
        <v/>
      </c>
      <c r="I29" s="2" t="inlineStr">
        <is>
          <t>En cours</t>
        </is>
      </c>
    </row>
    <row r="30">
      <c r="A30" s="2" t="n">
        <v>29</v>
      </c>
      <c r="B30" s="2" t="inlineStr">
        <is>
          <t>Projet 29</t>
        </is>
      </c>
      <c r="C30" s="2" t="inlineStr">
        <is>
          <t>01/01/2023</t>
        </is>
      </c>
      <c r="D30" s="2" t="inlineStr">
        <is>
          <t>31/12/2023</t>
        </is>
      </c>
      <c r="E30" s="2" t="n">
        <v>12900</v>
      </c>
      <c r="F30" s="2" t="n">
        <v>6450</v>
      </c>
      <c r="G30" s="2">
        <f>G30*0.2</f>
        <v/>
      </c>
      <c r="H30" s="2">
        <f>H30*0.3</f>
        <v/>
      </c>
      <c r="I30" s="2" t="inlineStr">
        <is>
          <t>En cours</t>
        </is>
      </c>
    </row>
    <row r="31">
      <c r="A31" s="2" t="n">
        <v>30</v>
      </c>
      <c r="B31" s="2" t="inlineStr">
        <is>
          <t>Projet 30</t>
        </is>
      </c>
      <c r="C31" s="2" t="inlineStr">
        <is>
          <t>01/01/2023</t>
        </is>
      </c>
      <c r="D31" s="2" t="inlineStr">
        <is>
          <t>31/12/2023</t>
        </is>
      </c>
      <c r="E31" s="2" t="n">
        <v>13000</v>
      </c>
      <c r="F31" s="2" t="n">
        <v>6500</v>
      </c>
      <c r="G31" s="2">
        <f>G31*0.2</f>
        <v/>
      </c>
      <c r="H31" s="2">
        <f>H31*0.3</f>
        <v/>
      </c>
      <c r="I31" s="2" t="inlineStr">
        <is>
          <t>En cours</t>
        </is>
      </c>
    </row>
  </sheetData>
  <autoFilter ref="A1:I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2025-09-13T12:54:20Z</dcterms:created>
  <dcterms:modified xsi:type="dcterms:W3CDTF">2025-09-13T12:54:20Z</dcterms:modified>
</cp:coreProperties>
</file>